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45" yWindow="960" windowWidth="15600" windowHeight="7905" tabRatio="749" activeTab="5"/>
  </bookViews>
  <sheets>
    <sheet name="4+, all day" sheetId="1" r:id="rId1"/>
    <sheet name="4+, peak time" sheetId="6" r:id="rId2"/>
    <sheet name="16-49, all day" sheetId="5" r:id="rId3"/>
    <sheet name="16-49, peak time" sheetId="4" r:id="rId4"/>
    <sheet name="16-49, cities, all day" sheetId="2" r:id="rId5"/>
    <sheet name="16-49, cities, peak time" sheetId="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2">'16-49, all day'!$A:$B,'16-49, all day'!$1:$4</definedName>
    <definedName name="_xlnm.Print_Titles" localSheetId="4">'16-49, cities, all day'!$A:$B,'16-49, cities, all day'!$1:$4</definedName>
    <definedName name="_xlnm.Print_Titles" localSheetId="5">'16-49, cities, peak time'!$A:$B,'16-49, cities, peak time'!$1:$4</definedName>
    <definedName name="_xlnm.Print_Titles" localSheetId="3">'16-49, peak time'!$A:$B,'16-49, peak time'!$1:$4</definedName>
    <definedName name="_xlnm.Print_Titles" localSheetId="0">'4+, all day'!$A:$B,'4+, all day'!$1:$4</definedName>
    <definedName name="_xlnm.Print_Titles" localSheetId="1">'4+, peak time'!$A:$B,'4+, peak time'!$1:$4</definedName>
  </definedNames>
  <calcPr calcId="145621" calcOnSave="0"/>
</workbook>
</file>

<file path=xl/calcChain.xml><?xml version="1.0" encoding="utf-8"?>
<calcChain xmlns="http://schemas.openxmlformats.org/spreadsheetml/2006/main">
  <c r="BX19" i="5" l="1"/>
  <c r="BP22" i="3" l="1"/>
  <c r="BP19" i="3"/>
  <c r="BK22" i="3" l="1"/>
  <c r="BK22" i="2"/>
  <c r="BK22" i="4"/>
  <c r="BK22" i="5"/>
  <c r="BK22" i="6"/>
  <c r="BK22" i="1"/>
  <c r="BJ22" i="3" l="1"/>
  <c r="BJ22" i="2"/>
  <c r="BJ22" i="4"/>
  <c r="BJ22" i="5"/>
  <c r="BJ22" i="6"/>
  <c r="BJ22" i="1"/>
  <c r="BH22" i="3" l="1"/>
  <c r="BH22" i="2"/>
  <c r="BH22" i="4"/>
  <c r="BH22" i="5"/>
  <c r="BH22" i="6"/>
  <c r="BH22" i="1"/>
</calcChain>
</file>

<file path=xl/sharedStrings.xml><?xml version="1.0" encoding="utf-8"?>
<sst xmlns="http://schemas.openxmlformats.org/spreadsheetml/2006/main" count="624" uniqueCount="112">
  <si>
    <t>TVN</t>
  </si>
  <si>
    <t>TVN 7</t>
  </si>
  <si>
    <t>TVN24</t>
  </si>
  <si>
    <t>TVN Meteo</t>
  </si>
  <si>
    <t>TVN Style</t>
  </si>
  <si>
    <t>TVN Turbo</t>
  </si>
  <si>
    <t>TVP1</t>
  </si>
  <si>
    <t>TVP2</t>
  </si>
  <si>
    <t>Polsat</t>
  </si>
  <si>
    <t>TV4</t>
  </si>
  <si>
    <t>TVP Info</t>
  </si>
  <si>
    <t>All day for 4+ age group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</si>
  <si>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</si>
  <si>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</si>
  <si>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</si>
  <si>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</si>
  <si>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</si>
  <si>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</si>
  <si>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</si>
  <si>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</si>
  <si>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</si>
  <si>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</si>
  <si>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</si>
  <si>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</si>
  <si>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 10</t>
  </si>
  <si>
    <t>Feb 10</t>
  </si>
  <si>
    <t>Apr 10</t>
  </si>
  <si>
    <t>May 10</t>
  </si>
  <si>
    <t>Jun 10</t>
  </si>
  <si>
    <t>Jul 10</t>
  </si>
  <si>
    <t>Aug 10</t>
  </si>
  <si>
    <t>Sep 10</t>
  </si>
  <si>
    <t>Oct 10</t>
  </si>
  <si>
    <t>Nov 10</t>
  </si>
  <si>
    <t>Dec 10</t>
  </si>
  <si>
    <t>Mar 10</t>
  </si>
  <si>
    <t>Jan 11</t>
  </si>
  <si>
    <t>Feb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</si>
  <si>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</si>
  <si>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</si>
  <si>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</si>
  <si>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</si>
  <si>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</si>
  <si>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</si>
  <si>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</si>
  <si>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</si>
  <si>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</si>
  <si>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Peak time (18:00 - 23:00) for 4+ age group</t>
  </si>
  <si>
    <t>All day for 16-49 age group</t>
  </si>
  <si>
    <t>Peak time (18:00 - 23:00) for 16-49 age group</t>
  </si>
  <si>
    <t>All day for 16-49 age group in cities above 100 ths inhabitants</t>
  </si>
  <si>
    <t>Peak time (18:00 - 23:00) for 16-49 age group in cities above 100 ths inhabitants</t>
  </si>
  <si>
    <t>TVN Group</t>
  </si>
  <si>
    <t>TVP Group</t>
  </si>
  <si>
    <t>Source: Nielsen Audience Measurement</t>
  </si>
  <si>
    <t>Mar 11</t>
  </si>
  <si>
    <t>Polsat Group*</t>
  </si>
  <si>
    <t>*data excluding  TV4</t>
  </si>
  <si>
    <t>Jan 12</t>
  </si>
  <si>
    <t>Feb 12</t>
  </si>
  <si>
    <t>Mar 12</t>
  </si>
  <si>
    <t>Apr 12</t>
  </si>
  <si>
    <t>May 12</t>
  </si>
  <si>
    <t>Jun 12</t>
  </si>
  <si>
    <t>Jul 12</t>
  </si>
  <si>
    <t>Aug 12</t>
  </si>
  <si>
    <t>Sep 12</t>
  </si>
  <si>
    <t>Oct 12</t>
  </si>
  <si>
    <t>Nov 12</t>
  </si>
  <si>
    <t>TTV</t>
  </si>
  <si>
    <t>Dec 12</t>
  </si>
  <si>
    <t>Jan 13</t>
  </si>
  <si>
    <t>Feb 13</t>
  </si>
  <si>
    <t>Mar 13</t>
  </si>
  <si>
    <t>Apr 13</t>
  </si>
  <si>
    <t>May 13</t>
  </si>
  <si>
    <t>June 13</t>
  </si>
  <si>
    <t>July 2013</t>
  </si>
  <si>
    <t>August 13</t>
  </si>
  <si>
    <t>July 13</t>
  </si>
  <si>
    <t>** data with TV4 i TV6</t>
  </si>
  <si>
    <t>Sept 13</t>
  </si>
  <si>
    <t>Oct 13</t>
  </si>
  <si>
    <t>Aug 13</t>
  </si>
  <si>
    <t xml:space="preserve"> Polsat Group**</t>
  </si>
  <si>
    <t>Polsat Group**</t>
  </si>
  <si>
    <t>Nov 13</t>
  </si>
  <si>
    <t>Dec 13</t>
  </si>
  <si>
    <t>Jan 14</t>
  </si>
  <si>
    <t>Feb 14</t>
  </si>
  <si>
    <t>Mar 14</t>
  </si>
  <si>
    <t>TVN24 Biznes i Świat</t>
  </si>
  <si>
    <t>Apr 14</t>
  </si>
  <si>
    <t>May 14</t>
  </si>
  <si>
    <t>Jun 14</t>
  </si>
  <si>
    <t>May 15</t>
  </si>
  <si>
    <t>Jul 14</t>
  </si>
  <si>
    <t>Aug 14</t>
  </si>
  <si>
    <t>Sep 14</t>
  </si>
  <si>
    <t>Oct 14</t>
  </si>
  <si>
    <t>Nov 14</t>
  </si>
  <si>
    <t>Dec 14</t>
  </si>
  <si>
    <t>Jan 15</t>
  </si>
  <si>
    <t>Feb 15</t>
  </si>
  <si>
    <t>Apr 15</t>
  </si>
  <si>
    <t>Mar 15</t>
  </si>
  <si>
    <t>TVN Fabuła</t>
  </si>
  <si>
    <t>Jun 15</t>
  </si>
  <si>
    <t>Jul 15</t>
  </si>
  <si>
    <t>Aug 15</t>
  </si>
  <si>
    <t>Sep 15</t>
  </si>
  <si>
    <t>Oct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</si>
</sst>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5]mmm\ yy;@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7">
    <xf numFmtId="0" fontId="0" fillId="0" borderId="0" xfId="0"/>
    <xf numFmtId="164" fontId="4" fillId="0" borderId="0" xfId="0" applyNumberFormat="1" applyFont="1"/>
    <xf numFmtId="164" fontId="0" fillId="0" borderId="0" xfId="0" applyNumberFormat="1"/>
    <xf numFmtId="164" fontId="4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0" fillId="0" borderId="1" xfId="0" applyBorder="1"/>
    <xf numFmtId="0" fontId="3" fillId="0" borderId="2" xfId="0" applyNumberFormat="1" applyFont="1" applyBorder="1"/>
    <xf numFmtId="0" fontId="3" fillId="0" borderId="3" xfId="0" applyNumberFormat="1" applyFont="1" applyBorder="1"/>
    <xf numFmtId="0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14" fontId="3" fillId="0" borderId="2" xfId="0" quotePrefix="1" applyNumberFormat="1" applyFont="1" applyBorder="1" applyAlignment="1">
      <alignment horizontal="center"/>
    </xf>
    <xf numFmtId="164" fontId="6" fillId="0" borderId="0" xfId="0" applyNumberFormat="1" applyFont="1"/>
    <xf numFmtId="16" fontId="3" fillId="0" borderId="2" xfId="0" applyNumberFormat="1" applyFont="1" applyBorder="1" applyAlignment="1">
      <alignment horizontal="center"/>
    </xf>
    <xf numFmtId="164" fontId="0" fillId="0" borderId="0" xfId="1" applyNumberFormat="1" applyFont="1"/>
    <xf numFmtId="164" fontId="8" fillId="0" borderId="0" xfId="0" applyNumberFormat="1" applyFont="1" applyBorder="1" applyAlignment="1">
      <alignment horizontal="right"/>
    </xf>
    <xf numFmtId="164" fontId="2" fillId="0" borderId="0" xfId="0" applyNumberFormat="1" applyFont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9" fillId="0" borderId="0" xfId="0" applyNumberFormat="1" applyFont="1"/>
    <xf numFmtId="164" fontId="2" fillId="0" borderId="0" xfId="0" applyNumberFormat="1" applyFont="1" applyFill="1"/>
    <xf numFmtId="0" fontId="2" fillId="0" borderId="1" xfId="0" applyFont="1" applyFill="1" applyBorder="1" applyAlignment="1">
      <alignment horizontal="justify" vertical="top" wrapText="1"/>
    </xf>
    <xf numFmtId="164" fontId="0" fillId="0" borderId="0" xfId="0" applyNumberFormat="1" applyFill="1"/>
    <xf numFmtId="0" fontId="0" fillId="0" borderId="0" xfId="0" applyFill="1"/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0" fillId="0" borderId="0" xfId="0"/>
    <xf numFmtId="164" fontId="2" fillId="0" borderId="0" xfId="0" applyNumberFormat="1" applyFont="1" applyFill="1"/>
    <xf numFmtId="0" fontId="0" fillId="0" borderId="0" xfId="0"/>
    <xf numFmtId="164" fontId="2" fillId="0" borderId="0" xfId="0" applyNumberFormat="1" applyFont="1" applyFill="1"/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Fill="1"/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Fill="1"/>
    <xf numFmtId="0" fontId="0" fillId="0" borderId="0" xfId="0"/>
    <xf numFmtId="164" fontId="2" fillId="0" borderId="0" xfId="0" applyNumberFormat="1" applyFont="1" applyFill="1"/>
    <xf numFmtId="0" fontId="0" fillId="0" borderId="0" xfId="0"/>
    <xf numFmtId="164" fontId="2" fillId="0" borderId="0" xfId="0" applyNumberFormat="1" applyFont="1" applyFill="1"/>
    <xf numFmtId="0" fontId="0" fillId="0" borderId="0" xfId="0"/>
    <xf numFmtId="164" fontId="2" fillId="0" borderId="0" xfId="0" applyNumberFormat="1" applyFont="1" applyFill="1"/>
    <xf numFmtId="164" fontId="9" fillId="0" borderId="0" xfId="0" applyNumberFormat="1" applyFont="1" applyFill="1"/>
    <xf numFmtId="16" fontId="3" fillId="0" borderId="2" xfId="0" quotePrefix="1" applyNumberFormat="1" applyFont="1" applyBorder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.grupa.iti\dfsFinanse\Users\mchojnowski1\AppData\Local\Microsoft\Windows\Temporary%20Internet%20Files\Content.Outlook\UB0XIJM0\rel%20inw%20pa&#378;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.grupa.iti\dfsFinanse\Users\mchojnowski1\AppData\Local\Microsoft\Windows\Temporary%20Internet%20Files\Content.Outlook\UB0XIJM0\rel%20inw%20gru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.grupa.iti\dfsFinanse\Users\mchojnowski1\AppData\Local\Microsoft\Windows\Temporary%20Internet%20Files\Content.Outlook\UB0XIJM0\rel%20inw%20do%20sty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hojnowski1/AppData/Local/Microsoft/Windows/Temporary%20Internet%20Files/Content.Outlook/UB0XIJM0/rel%20inw%20luty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.grupa.iti\dfsFinanse\Users\mchojnowski1\AppData\Local\Microsoft\Windows\Temporary%20Internet%20Files\Content.Outlook\UB0XIJM0\rel%20inw%20czerwiec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6">
          <cell r="BW6">
            <v>0.29849999999999999</v>
          </cell>
        </row>
        <row r="7">
          <cell r="BW7">
            <v>0.35</v>
          </cell>
        </row>
        <row r="8">
          <cell r="BW8">
            <v>0.22570000000000001</v>
          </cell>
        </row>
        <row r="9">
          <cell r="BW9">
            <v>0.27289999999999998</v>
          </cell>
        </row>
        <row r="10">
          <cell r="BW10">
            <v>0.19750000000000001</v>
          </cell>
        </row>
        <row r="11">
          <cell r="BW11">
            <v>0.23169999999999999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6">
          <cell r="CB6">
            <v>0.32129999999999997</v>
          </cell>
        </row>
        <row r="7">
          <cell r="CB7">
            <v>0.35720000000000002</v>
          </cell>
        </row>
        <row r="8">
          <cell r="CB8">
            <v>0.25180000000000002</v>
          </cell>
        </row>
        <row r="9">
          <cell r="CB9">
            <v>0.28389999999999999</v>
          </cell>
        </row>
        <row r="10">
          <cell r="CB10">
            <v>0.23200000000000001</v>
          </cell>
        </row>
        <row r="11">
          <cell r="CB11">
            <v>0.26100000000000001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6">
          <cell r="CC6">
            <v>0.31929999999999997</v>
          </cell>
        </row>
        <row r="7">
          <cell r="CC7">
            <v>0.3493</v>
          </cell>
        </row>
        <row r="8">
          <cell r="CC8">
            <v>0.24790000000000001</v>
          </cell>
        </row>
        <row r="9">
          <cell r="CC9">
            <v>0.27560000000000001</v>
          </cell>
        </row>
        <row r="10">
          <cell r="CC10">
            <v>0.2291</v>
          </cell>
        </row>
        <row r="11">
          <cell r="CC11">
            <v>0.25819999999999999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grupa_TVN"/>
      <sheetName val="grupa_TVP"/>
      <sheetName val="grupa_POLSAT"/>
      <sheetName val="grupa_POLSAT (z ATM)"/>
      <sheetName val="Arkusz2"/>
    </sheetNames>
    <sheetDataSet>
      <sheetData sheetId="0" refreshError="1">
        <row r="21">
          <cell r="DD21">
            <v>1.3100000000000001E-2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11">
          <cell r="CN11">
            <v>0.36170000000000002</v>
          </cell>
        </row>
        <row r="24">
          <cell r="CO24">
            <v>8.8000000000000005E-3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H36"/>
  <sheetViews>
    <sheetView topLeftCell="B1" zoomScaleNormal="100" workbookViewId="0">
      <pane xSplit="1" ySplit="4" topLeftCell="BU5" activePane="bottomRight" state="frozenSplit"/>
      <selection activeCell="BA40" sqref="BA40"/>
      <selection pane="topRight" activeCell="BA40" sqref="BA40"/>
      <selection pane="bottomLeft" activeCell="BA40" sqref="BA40"/>
      <selection pane="bottomRight" activeCell="CH15" sqref="CH15"/>
    </sheetView>
  </sheetViews>
  <sheetFormatPr defaultRowHeight="12.75" x14ac:dyDescent="0.2"/>
  <cols>
    <col min="1" max="1" width="4.42578125" customWidth="1"/>
    <col min="2" max="2" width="25.7109375" customWidth="1"/>
    <col min="3" max="45" width="7.7109375" customWidth="1"/>
  </cols>
  <sheetData>
    <row r="1" spans="2:86" x14ac:dyDescent="0.2">
      <c r="B1" s="55" t="s">
        <v>11</v>
      </c>
    </row>
    <row r="2" spans="2:86" x14ac:dyDescent="0.2">
      <c r="B2" s="55"/>
    </row>
    <row r="3" spans="2:86" x14ac:dyDescent="0.2">
      <c r="B3" s="55"/>
    </row>
    <row r="4" spans="2:86" s="11" customFormat="1" x14ac:dyDescent="0.2">
      <c r="B4" s="12"/>
      <c r="C4" s="13" t="s">
        <v>12</v>
      </c>
      <c r="D4" s="13" t="s">
        <v>13</v>
      </c>
      <c r="E4" s="14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5" t="s">
        <v>23</v>
      </c>
      <c r="O4" s="13" t="s">
        <v>24</v>
      </c>
      <c r="P4" s="13" t="s">
        <v>25</v>
      </c>
      <c r="Q4" s="14" t="s">
        <v>35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3" t="s">
        <v>32</v>
      </c>
      <c r="Y4" s="13" t="s">
        <v>33</v>
      </c>
      <c r="Z4" s="15" t="s">
        <v>34</v>
      </c>
      <c r="AA4" s="13" t="s">
        <v>36</v>
      </c>
      <c r="AB4" s="13" t="s">
        <v>37</v>
      </c>
      <c r="AC4" s="16" t="s">
        <v>55</v>
      </c>
      <c r="AD4" s="13" t="s">
        <v>38</v>
      </c>
      <c r="AE4" s="13" t="s">
        <v>39</v>
      </c>
      <c r="AF4" s="13" t="s">
        <v>40</v>
      </c>
      <c r="AG4" s="13" t="s">
        <v>41</v>
      </c>
      <c r="AH4" s="13" t="s">
        <v>42</v>
      </c>
      <c r="AI4" s="13" t="s">
        <v>43</v>
      </c>
      <c r="AJ4" s="13" t="s">
        <v>44</v>
      </c>
      <c r="AK4" s="13" t="s">
        <v>45</v>
      </c>
      <c r="AL4" s="15" t="s">
        <v>46</v>
      </c>
      <c r="AM4" s="11" t="s">
        <v>58</v>
      </c>
      <c r="AN4" s="13" t="s">
        <v>59</v>
      </c>
      <c r="AO4" s="16" t="s">
        <v>60</v>
      </c>
      <c r="AP4" s="13" t="s">
        <v>61</v>
      </c>
      <c r="AQ4" s="11" t="s">
        <v>62</v>
      </c>
      <c r="AR4" s="11" t="s">
        <v>63</v>
      </c>
      <c r="AS4" s="11" t="s">
        <v>64</v>
      </c>
      <c r="AT4" s="19" t="s">
        <v>65</v>
      </c>
      <c r="AU4" s="19" t="s">
        <v>66</v>
      </c>
      <c r="AV4" s="11" t="s">
        <v>67</v>
      </c>
      <c r="AW4" s="11" t="s">
        <v>68</v>
      </c>
      <c r="AX4" s="11" t="s">
        <v>70</v>
      </c>
      <c r="AY4" s="23" t="s">
        <v>71</v>
      </c>
      <c r="AZ4" s="13" t="s">
        <v>72</v>
      </c>
      <c r="BA4" s="16" t="s">
        <v>73</v>
      </c>
      <c r="BB4" s="13" t="s">
        <v>74</v>
      </c>
      <c r="BC4" s="11" t="s">
        <v>75</v>
      </c>
      <c r="BD4" s="23" t="s">
        <v>76</v>
      </c>
      <c r="BE4" s="23" t="s">
        <v>79</v>
      </c>
      <c r="BF4" s="23" t="s">
        <v>78</v>
      </c>
      <c r="BG4" s="23" t="s">
        <v>81</v>
      </c>
      <c r="BH4" s="23" t="s">
        <v>82</v>
      </c>
      <c r="BI4" s="23" t="s">
        <v>86</v>
      </c>
      <c r="BJ4" s="30" t="s">
        <v>87</v>
      </c>
      <c r="BK4" s="33" t="s">
        <v>88</v>
      </c>
      <c r="BL4" s="30" t="s">
        <v>89</v>
      </c>
      <c r="BM4" s="53" t="s">
        <v>90</v>
      </c>
      <c r="BN4" s="30" t="s">
        <v>92</v>
      </c>
      <c r="BO4" s="30" t="s">
        <v>93</v>
      </c>
      <c r="BP4" s="11" t="s">
        <v>94</v>
      </c>
      <c r="BQ4" s="23" t="s">
        <v>96</v>
      </c>
      <c r="BR4" s="30" t="s">
        <v>97</v>
      </c>
      <c r="BS4" s="33" t="s">
        <v>98</v>
      </c>
      <c r="BT4" s="33" t="s">
        <v>99</v>
      </c>
      <c r="BU4" s="33" t="s">
        <v>100</v>
      </c>
      <c r="BV4" s="30" t="s">
        <v>101</v>
      </c>
      <c r="BW4" s="30" t="s">
        <v>102</v>
      </c>
      <c r="BX4" s="30" t="s">
        <v>103</v>
      </c>
      <c r="BY4" s="53" t="s">
        <v>105</v>
      </c>
      <c r="BZ4" s="30" t="s">
        <v>104</v>
      </c>
      <c r="CA4" s="30" t="s">
        <v>95</v>
      </c>
      <c r="CB4" s="30" t="s">
        <v>107</v>
      </c>
      <c r="CC4" s="30" t="s">
        <v>108</v>
      </c>
      <c r="CD4" s="30" t="s">
        <v>109</v>
      </c>
      <c r="CE4" s="30" t="s">
        <v>110</v>
      </c>
      <c r="CF4" s="11" t="s">
        <v>111</v>
      </c>
    </row>
    <row r="5" spans="2:86" ht="12.75" customHeight="1" x14ac:dyDescent="0.2">
      <c r="B5" s="6" t="s">
        <v>0</v>
      </c>
      <c r="C5" s="1">
        <v>0.1527</v>
      </c>
      <c r="D5" s="1">
        <v>0.1532</v>
      </c>
      <c r="E5" s="1">
        <v>0.1701</v>
      </c>
      <c r="F5" s="1">
        <v>0.1671</v>
      </c>
      <c r="G5" s="1">
        <v>0.16139999999999999</v>
      </c>
      <c r="H5" s="1">
        <v>0.13270000000000001</v>
      </c>
      <c r="I5" s="1">
        <v>0.12809999999999999</v>
      </c>
      <c r="J5" s="1">
        <v>0.12520000000000001</v>
      </c>
      <c r="K5" s="1">
        <v>0.16900000000000001</v>
      </c>
      <c r="L5" s="1">
        <v>0.19009999999999999</v>
      </c>
      <c r="M5" s="1">
        <v>0.18479999999999999</v>
      </c>
      <c r="N5" s="3">
        <v>0.16089999999999999</v>
      </c>
      <c r="O5" s="1">
        <v>0.13750000000000001</v>
      </c>
      <c r="P5" s="1">
        <v>0.14219999999999999</v>
      </c>
      <c r="Q5" s="1">
        <v>0.17230000000000001</v>
      </c>
      <c r="R5" s="1">
        <v>0.16009999999999999</v>
      </c>
      <c r="S5" s="1">
        <v>0.15790000000000001</v>
      </c>
      <c r="T5" s="1">
        <v>0.15379999999999999</v>
      </c>
      <c r="U5" s="1">
        <v>0.1215</v>
      </c>
      <c r="V5" s="1">
        <v>0.13009999999999999</v>
      </c>
      <c r="W5" s="1">
        <v>0.1643</v>
      </c>
      <c r="X5" s="1">
        <v>0.1706</v>
      </c>
      <c r="Y5" s="1">
        <v>0.16600000000000001</v>
      </c>
      <c r="Z5" s="3">
        <v>0.1439</v>
      </c>
      <c r="AA5" s="1">
        <v>0.13589999999999999</v>
      </c>
      <c r="AB5" s="1">
        <v>0.14030000000000001</v>
      </c>
      <c r="AC5" s="18">
        <v>0.15440000000000001</v>
      </c>
      <c r="AD5" s="18">
        <v>0.1575</v>
      </c>
      <c r="AE5" s="18">
        <v>0.1573</v>
      </c>
      <c r="AF5" s="18">
        <v>0.1512</v>
      </c>
      <c r="AG5" s="18">
        <v>0.12839999999999999</v>
      </c>
      <c r="AH5" s="18">
        <v>0.1293</v>
      </c>
      <c r="AI5" s="18">
        <v>0.16850000000000001</v>
      </c>
      <c r="AJ5" s="2">
        <v>0.16769999999999999</v>
      </c>
      <c r="AK5" s="2">
        <v>0.16139999999999999</v>
      </c>
      <c r="AL5" s="2">
        <v>0.14269999999999999</v>
      </c>
      <c r="AM5" s="2">
        <v>0.1328</v>
      </c>
      <c r="AN5" s="2">
        <v>0.1381</v>
      </c>
      <c r="AO5" s="2">
        <v>0.15479999999999999</v>
      </c>
      <c r="AP5" s="2">
        <v>0.15390000000000001</v>
      </c>
      <c r="AQ5" s="2">
        <v>0.15659999999999999</v>
      </c>
      <c r="AR5" s="2">
        <v>0.1154</v>
      </c>
      <c r="AS5" s="2">
        <v>0.1103</v>
      </c>
      <c r="AT5" s="2">
        <v>0.11260000000000001</v>
      </c>
      <c r="AU5" s="2">
        <v>0.15440000000000001</v>
      </c>
      <c r="AV5" s="2">
        <v>0.1588</v>
      </c>
      <c r="AW5" s="2">
        <v>0.15479999999999999</v>
      </c>
      <c r="AX5" s="22">
        <v>0.1246</v>
      </c>
      <c r="AY5" s="2">
        <v>0.12379999999999999</v>
      </c>
      <c r="AZ5" s="22">
        <v>0.1298</v>
      </c>
      <c r="BA5" s="22">
        <v>0.1333</v>
      </c>
      <c r="BB5" s="22">
        <v>0.13750000000000001</v>
      </c>
      <c r="BC5" s="2">
        <v>0.13619999999999999</v>
      </c>
      <c r="BD5" s="2">
        <v>0.1217</v>
      </c>
      <c r="BE5" s="2">
        <v>0.1043</v>
      </c>
      <c r="BF5" s="2">
        <v>0.105</v>
      </c>
      <c r="BG5" s="26">
        <v>0.13100000000000001</v>
      </c>
      <c r="BH5" s="22">
        <v>0.1331</v>
      </c>
      <c r="BI5" s="28">
        <v>0.12989999999999999</v>
      </c>
      <c r="BJ5" s="26">
        <v>0.1137</v>
      </c>
      <c r="BK5" s="26">
        <v>0.1132</v>
      </c>
      <c r="BL5" s="35">
        <v>0.1166</v>
      </c>
      <c r="BM5" s="51">
        <v>0.1268</v>
      </c>
      <c r="BN5" s="51">
        <v>0.12239999999999999</v>
      </c>
      <c r="BO5" s="51">
        <v>0.123</v>
      </c>
      <c r="BP5" s="51">
        <v>0.1014</v>
      </c>
      <c r="BQ5" s="52">
        <v>0.1048</v>
      </c>
      <c r="BR5" s="51">
        <v>0.1032</v>
      </c>
      <c r="BS5" s="51">
        <v>0.12909999999999999</v>
      </c>
      <c r="BT5" s="51">
        <v>0.13189999999999999</v>
      </c>
      <c r="BU5" s="51">
        <v>0.1242</v>
      </c>
      <c r="BV5" s="51">
        <v>0.1041</v>
      </c>
      <c r="BW5" s="52">
        <v>0.1009</v>
      </c>
      <c r="BX5" s="51">
        <v>0.10829999999999999</v>
      </c>
      <c r="BY5" s="51">
        <v>0.11890000000000001</v>
      </c>
      <c r="BZ5" s="51">
        <v>0.1115</v>
      </c>
      <c r="CA5" s="51">
        <v>0.1067</v>
      </c>
      <c r="CB5" s="51">
        <v>0.1003</v>
      </c>
      <c r="CC5" s="51">
        <v>9.9699999999999997E-2</v>
      </c>
      <c r="CD5" s="51">
        <v>9.8299999999999998E-2</v>
      </c>
      <c r="CE5" s="51">
        <v>0.1134</v>
      </c>
      <c r="CF5" s="51">
        <v>0.1115</v>
      </c>
    </row>
    <row r="6" spans="2:86" ht="12.75" customHeight="1" x14ac:dyDescent="0.2">
      <c r="B6" s="6" t="s">
        <v>1</v>
      </c>
      <c r="C6" s="1">
        <v>1.47E-2</v>
      </c>
      <c r="D6" s="1">
        <v>1.44E-2</v>
      </c>
      <c r="E6" s="1">
        <v>1.44E-2</v>
      </c>
      <c r="F6" s="1">
        <v>1.4800000000000001E-2</v>
      </c>
      <c r="G6" s="1">
        <v>1.6500000000000001E-2</v>
      </c>
      <c r="H6" s="1">
        <v>1.5900000000000001E-2</v>
      </c>
      <c r="I6" s="1">
        <v>1.8499999999999999E-2</v>
      </c>
      <c r="J6" s="1">
        <v>2.2200000000000001E-2</v>
      </c>
      <c r="K6" s="1">
        <v>1.66E-2</v>
      </c>
      <c r="L6" s="1">
        <v>1.7399999999999999E-2</v>
      </c>
      <c r="M6" s="1">
        <v>1.8599999999999998E-2</v>
      </c>
      <c r="N6" s="3">
        <v>1.7100000000000001E-2</v>
      </c>
      <c r="O6" s="1">
        <v>1.7399999999999999E-2</v>
      </c>
      <c r="P6" s="1">
        <v>1.72E-2</v>
      </c>
      <c r="Q6" s="1">
        <v>1.72E-2</v>
      </c>
      <c r="R6" s="1">
        <v>1.67E-2</v>
      </c>
      <c r="S6" s="1">
        <v>1.38E-2</v>
      </c>
      <c r="T6" s="1">
        <v>1.49E-2</v>
      </c>
      <c r="U6" s="1">
        <v>1.6400000000000001E-2</v>
      </c>
      <c r="V6" s="1">
        <v>2.0199999999999999E-2</v>
      </c>
      <c r="W6" s="1">
        <v>1.5100000000000001E-2</v>
      </c>
      <c r="X6" s="1">
        <v>1.5299999999999999E-2</v>
      </c>
      <c r="Y6" s="1">
        <v>1.4800000000000001E-2</v>
      </c>
      <c r="Z6" s="3">
        <v>1.6199999999999999E-2</v>
      </c>
      <c r="AA6" s="1">
        <v>1.7399999999999999E-2</v>
      </c>
      <c r="AB6" s="1">
        <v>1.6199999999999999E-2</v>
      </c>
      <c r="AC6" s="18">
        <v>1.6199999999999999E-2</v>
      </c>
      <c r="AD6" s="18">
        <v>1.7500000000000002E-2</v>
      </c>
      <c r="AE6" s="18">
        <v>1.6400000000000001E-2</v>
      </c>
      <c r="AF6" s="18">
        <v>1.7100000000000001E-2</v>
      </c>
      <c r="AG6" s="18">
        <v>1.72E-2</v>
      </c>
      <c r="AH6" s="18">
        <v>1.9099999999999999E-2</v>
      </c>
      <c r="AI6" s="18">
        <v>1.89E-2</v>
      </c>
      <c r="AJ6" s="2">
        <v>1.9699999999999999E-2</v>
      </c>
      <c r="AK6" s="2">
        <v>2.0899999999999998E-2</v>
      </c>
      <c r="AL6" s="2">
        <v>1.89E-2</v>
      </c>
      <c r="AM6" s="2">
        <v>2.23E-2</v>
      </c>
      <c r="AN6" s="2">
        <v>2.01E-2</v>
      </c>
      <c r="AO6" s="2">
        <v>2.1399999999999999E-2</v>
      </c>
      <c r="AP6" s="2">
        <v>2.2700000000000001E-2</v>
      </c>
      <c r="AQ6" s="2">
        <v>2.3099999999999999E-2</v>
      </c>
      <c r="AR6" s="2">
        <v>2.3300000000000001E-2</v>
      </c>
      <c r="AS6" s="2">
        <v>2.64E-2</v>
      </c>
      <c r="AT6" s="2">
        <v>2.8899999999999999E-2</v>
      </c>
      <c r="AU6" s="2">
        <v>2.64E-2</v>
      </c>
      <c r="AV6" s="2">
        <v>2.7E-2</v>
      </c>
      <c r="AW6" s="2">
        <v>3.0800000000000001E-2</v>
      </c>
      <c r="AX6" s="22">
        <v>3.1899999999999998E-2</v>
      </c>
      <c r="AY6" s="2">
        <v>3.4099999999999998E-2</v>
      </c>
      <c r="AZ6" s="22">
        <v>3.4599999999999999E-2</v>
      </c>
      <c r="BA6" s="22">
        <v>3.5200000000000002E-2</v>
      </c>
      <c r="BB6" s="22">
        <v>3.5799999999999998E-2</v>
      </c>
      <c r="BC6" s="2">
        <v>3.6200000000000003E-2</v>
      </c>
      <c r="BD6" s="2">
        <v>0.04</v>
      </c>
      <c r="BE6" s="2">
        <v>3.9E-2</v>
      </c>
      <c r="BF6" s="2">
        <v>3.4799999999999998E-2</v>
      </c>
      <c r="BG6" s="26">
        <v>3.3700000000000001E-2</v>
      </c>
      <c r="BH6" s="22">
        <v>3.5799999999999998E-2</v>
      </c>
      <c r="BI6" s="28">
        <v>3.3700000000000001E-2</v>
      </c>
      <c r="BJ6" s="26">
        <v>3.3099999999999997E-2</v>
      </c>
      <c r="BK6" s="26">
        <v>3.3000000000000002E-2</v>
      </c>
      <c r="BL6" s="35">
        <v>3.3399999999999999E-2</v>
      </c>
      <c r="BM6" s="51">
        <v>3.4099999999999998E-2</v>
      </c>
      <c r="BN6" s="51">
        <v>3.5400000000000001E-2</v>
      </c>
      <c r="BO6" s="51">
        <v>3.4700000000000002E-2</v>
      </c>
      <c r="BP6" s="51">
        <v>3.4599999999999999E-2</v>
      </c>
      <c r="BQ6" s="52">
        <v>3.9800000000000002E-2</v>
      </c>
      <c r="BR6" s="51">
        <v>4.0599999999999997E-2</v>
      </c>
      <c r="BS6" s="51">
        <v>3.7999999999999999E-2</v>
      </c>
      <c r="BT6" s="51">
        <v>3.32E-2</v>
      </c>
      <c r="BU6" s="51">
        <v>3.3700000000000001E-2</v>
      </c>
      <c r="BV6" s="51">
        <v>3.4799999999999998E-2</v>
      </c>
      <c r="BW6" s="52">
        <v>3.4299999999999997E-2</v>
      </c>
      <c r="BX6" s="51">
        <v>3.3399999999999999E-2</v>
      </c>
      <c r="BY6" s="51">
        <v>3.4000000000000002E-2</v>
      </c>
      <c r="BZ6" s="51">
        <v>3.5700000000000003E-2</v>
      </c>
      <c r="CA6" s="51">
        <v>3.2199999999999999E-2</v>
      </c>
      <c r="CB6" s="51">
        <v>3.2599999999999997E-2</v>
      </c>
      <c r="CC6" s="51">
        <v>3.2300000000000002E-2</v>
      </c>
      <c r="CD6" s="51">
        <v>3.1899999999999998E-2</v>
      </c>
      <c r="CE6" s="51">
        <v>3.1800000000000002E-2</v>
      </c>
      <c r="CF6" s="51">
        <v>3.1899999999999998E-2</v>
      </c>
    </row>
    <row r="7" spans="2:86" ht="12.75" customHeight="1" x14ac:dyDescent="0.2">
      <c r="B7" s="6" t="s">
        <v>2</v>
      </c>
      <c r="C7" s="1">
        <v>2.6800000000000001E-2</v>
      </c>
      <c r="D7" s="1">
        <v>2.7099999999999999E-2</v>
      </c>
      <c r="E7" s="1">
        <v>2.46E-2</v>
      </c>
      <c r="F7" s="1">
        <v>2.63E-2</v>
      </c>
      <c r="G7" s="1">
        <v>2.6200000000000001E-2</v>
      </c>
      <c r="H7" s="1">
        <v>0.03</v>
      </c>
      <c r="I7" s="1">
        <v>3.5700000000000003E-2</v>
      </c>
      <c r="J7" s="1">
        <v>3.15E-2</v>
      </c>
      <c r="K7" s="1">
        <v>2.7099999999999999E-2</v>
      </c>
      <c r="L7" s="1">
        <v>2.7900000000000001E-2</v>
      </c>
      <c r="M7" s="1">
        <v>2.1899999999999999E-2</v>
      </c>
      <c r="N7" s="3">
        <v>2.1399999999999999E-2</v>
      </c>
      <c r="O7" s="1">
        <v>2.6499999999999999E-2</v>
      </c>
      <c r="P7" s="1">
        <v>2.6800000000000001E-2</v>
      </c>
      <c r="Q7" s="1">
        <v>2.4899999999999999E-2</v>
      </c>
      <c r="R7" s="1">
        <v>4.3200000000000002E-2</v>
      </c>
      <c r="S7" s="1">
        <v>3.9600000000000003E-2</v>
      </c>
      <c r="T7" s="1">
        <v>4.1300000000000003E-2</v>
      </c>
      <c r="U7" s="1">
        <v>4.41E-2</v>
      </c>
      <c r="V7" s="1">
        <v>4.6300000000000001E-2</v>
      </c>
      <c r="W7" s="1">
        <v>3.5099999999999999E-2</v>
      </c>
      <c r="X7" s="1">
        <v>3.3799999999999997E-2</v>
      </c>
      <c r="Y7" s="1">
        <v>3.0300000000000001E-2</v>
      </c>
      <c r="Z7" s="3">
        <v>2.8899999999999999E-2</v>
      </c>
      <c r="AA7" s="1">
        <v>3.1199999999999999E-2</v>
      </c>
      <c r="AB7" s="1">
        <v>2.8899999999999999E-2</v>
      </c>
      <c r="AC7" s="18">
        <v>3.1199999999999999E-2</v>
      </c>
      <c r="AD7" s="18">
        <v>3.0200000000000001E-2</v>
      </c>
      <c r="AE7" s="18">
        <v>3.0499999999999999E-2</v>
      </c>
      <c r="AF7" s="18">
        <v>3.0700000000000002E-2</v>
      </c>
      <c r="AG7" s="18">
        <v>3.56E-2</v>
      </c>
      <c r="AH7" s="18">
        <v>3.7100000000000001E-2</v>
      </c>
      <c r="AI7" s="18">
        <v>3.1199999999999999E-2</v>
      </c>
      <c r="AJ7" s="2">
        <v>3.3700000000000001E-2</v>
      </c>
      <c r="AK7" s="2">
        <v>3.2800000000000003E-2</v>
      </c>
      <c r="AL7" s="2">
        <v>2.58E-2</v>
      </c>
      <c r="AM7" s="2">
        <v>2.8899999999999999E-2</v>
      </c>
      <c r="AN7" s="2">
        <v>3.4299999999999997E-2</v>
      </c>
      <c r="AO7" s="2">
        <v>2.9700000000000001E-2</v>
      </c>
      <c r="AP7" s="2">
        <v>2.8500000000000001E-2</v>
      </c>
      <c r="AQ7" s="2">
        <v>2.81E-2</v>
      </c>
      <c r="AR7" s="2">
        <v>3.1300000000000001E-2</v>
      </c>
      <c r="AS7" s="2">
        <v>3.5999999999999997E-2</v>
      </c>
      <c r="AT7" s="2">
        <v>3.27E-2</v>
      </c>
      <c r="AU7" s="2">
        <v>2.98E-2</v>
      </c>
      <c r="AV7" s="2">
        <v>3.2099999999999997E-2</v>
      </c>
      <c r="AW7" s="2">
        <v>2.8400000000000002E-2</v>
      </c>
      <c r="AX7" s="22">
        <v>2.8000000000000001E-2</v>
      </c>
      <c r="AY7" s="2">
        <v>2.8299999999999999E-2</v>
      </c>
      <c r="AZ7" s="22">
        <v>2.98E-2</v>
      </c>
      <c r="BA7" s="22">
        <v>3.04E-2</v>
      </c>
      <c r="BB7" s="22">
        <v>3.1E-2</v>
      </c>
      <c r="BC7" s="2">
        <v>3.0800000000000001E-2</v>
      </c>
      <c r="BD7" s="2">
        <v>3.56E-2</v>
      </c>
      <c r="BE7" s="2">
        <v>3.4700000000000002E-2</v>
      </c>
      <c r="BF7" s="2">
        <v>3.2800000000000003E-2</v>
      </c>
      <c r="BG7" s="26">
        <v>3.2099999999999997E-2</v>
      </c>
      <c r="BH7" s="22">
        <v>3.09E-2</v>
      </c>
      <c r="BI7" s="28">
        <v>2.9899999999999999E-2</v>
      </c>
      <c r="BJ7" s="26">
        <v>2.9499999999999998E-2</v>
      </c>
      <c r="BK7" s="26">
        <v>2.87E-2</v>
      </c>
      <c r="BL7" s="35">
        <v>2.75E-2</v>
      </c>
      <c r="BM7" s="51">
        <v>3.0800000000000001E-2</v>
      </c>
      <c r="BN7" s="51">
        <v>2.8400000000000002E-2</v>
      </c>
      <c r="BO7" s="51">
        <v>3.0300000000000001E-2</v>
      </c>
      <c r="BP7" s="51">
        <v>3.3599999999999998E-2</v>
      </c>
      <c r="BQ7" s="52">
        <v>3.5499999999999997E-2</v>
      </c>
      <c r="BR7" s="51">
        <v>3.3399999999999999E-2</v>
      </c>
      <c r="BS7" s="51">
        <v>2.76E-2</v>
      </c>
      <c r="BT7" s="51">
        <v>2.6800000000000001E-2</v>
      </c>
      <c r="BU7" s="51">
        <v>2.9100000000000001E-2</v>
      </c>
      <c r="BV7" s="51">
        <v>2.8199999999999999E-2</v>
      </c>
      <c r="BW7" s="52">
        <v>2.8899999999999999E-2</v>
      </c>
      <c r="BX7" s="51">
        <v>2.8199999999999999E-2</v>
      </c>
      <c r="BY7" s="51">
        <v>2.8299999999999999E-2</v>
      </c>
      <c r="BZ7" s="51">
        <v>2.87E-2</v>
      </c>
      <c r="CA7" s="51">
        <v>3.3099999999999997E-2</v>
      </c>
      <c r="CB7" s="51">
        <v>3.27E-2</v>
      </c>
      <c r="CC7" s="51">
        <v>3.44E-2</v>
      </c>
      <c r="CD7" s="51">
        <v>3.6600000000000001E-2</v>
      </c>
      <c r="CE7" s="51">
        <v>3.1399999999999997E-2</v>
      </c>
      <c r="CF7" s="51">
        <v>3.32E-2</v>
      </c>
    </row>
    <row r="8" spans="2:86" ht="12.75" customHeight="1" x14ac:dyDescent="0.2">
      <c r="B8" s="6" t="s">
        <v>3</v>
      </c>
      <c r="C8" s="1">
        <v>8.9999999999999998E-4</v>
      </c>
      <c r="D8" s="1">
        <v>1E-3</v>
      </c>
      <c r="E8" s="1">
        <v>1E-3</v>
      </c>
      <c r="F8" s="1">
        <v>8.9999999999999998E-4</v>
      </c>
      <c r="G8" s="1">
        <v>1.5E-3</v>
      </c>
      <c r="H8" s="1">
        <v>1.6999999999999999E-3</v>
      </c>
      <c r="I8" s="1">
        <v>1.8E-3</v>
      </c>
      <c r="J8" s="1">
        <v>1.4E-3</v>
      </c>
      <c r="K8" s="1">
        <v>1.1000000000000001E-3</v>
      </c>
      <c r="L8" s="1">
        <v>1E-3</v>
      </c>
      <c r="M8" s="1">
        <v>8.0000000000000004E-4</v>
      </c>
      <c r="N8" s="3">
        <v>8.9999999999999998E-4</v>
      </c>
      <c r="O8" s="1">
        <v>1.5E-3</v>
      </c>
      <c r="P8" s="1">
        <v>1.1000000000000001E-3</v>
      </c>
      <c r="Q8" s="1">
        <v>1.1000000000000001E-3</v>
      </c>
      <c r="R8" s="1">
        <v>1.1999999999999999E-3</v>
      </c>
      <c r="S8" s="1">
        <v>1.5E-3</v>
      </c>
      <c r="T8" s="1">
        <v>1.5E-3</v>
      </c>
      <c r="U8" s="1">
        <v>1.8E-3</v>
      </c>
      <c r="V8" s="1">
        <v>1.8E-3</v>
      </c>
      <c r="W8" s="1">
        <v>1E-3</v>
      </c>
      <c r="X8" s="1">
        <v>8.0000000000000004E-4</v>
      </c>
      <c r="Y8" s="1">
        <v>8.0000000000000004E-4</v>
      </c>
      <c r="Z8" s="3">
        <v>1.1000000000000001E-3</v>
      </c>
      <c r="AA8" s="1">
        <v>8.0000000000000004E-4</v>
      </c>
      <c r="AB8" s="1">
        <v>8.9999999999999998E-4</v>
      </c>
      <c r="AC8" s="18">
        <v>8.0000000000000004E-4</v>
      </c>
      <c r="AD8" s="18">
        <v>1E-3</v>
      </c>
      <c r="AE8" s="18">
        <v>1.1999999999999999E-3</v>
      </c>
      <c r="AF8" s="18">
        <v>1.4E-3</v>
      </c>
      <c r="AG8" s="18">
        <v>1.5E-3</v>
      </c>
      <c r="AH8" s="18">
        <v>1.2999999999999999E-3</v>
      </c>
      <c r="AI8" s="18">
        <v>1E-3</v>
      </c>
      <c r="AJ8" s="2">
        <v>1E-3</v>
      </c>
      <c r="AK8" s="2">
        <v>8.9999999999999998E-4</v>
      </c>
      <c r="AL8" s="2">
        <v>8.9999999999999998E-4</v>
      </c>
      <c r="AM8" s="2">
        <v>1E-3</v>
      </c>
      <c r="AN8" s="2">
        <v>1.1000000000000001E-3</v>
      </c>
      <c r="AO8" s="2">
        <v>8.9999999999999998E-4</v>
      </c>
      <c r="AP8" s="2">
        <v>1.1999999999999999E-3</v>
      </c>
      <c r="AQ8" s="2">
        <v>1.5E-3</v>
      </c>
      <c r="AR8" s="2">
        <v>1.5E-3</v>
      </c>
      <c r="AS8" s="2">
        <v>2.0999999999999999E-3</v>
      </c>
      <c r="AT8" s="2">
        <v>1.6999999999999999E-3</v>
      </c>
      <c r="AU8" s="2">
        <v>1.2999999999999999E-3</v>
      </c>
      <c r="AV8" s="2">
        <v>1.2999999999999999E-3</v>
      </c>
      <c r="AW8" s="2">
        <v>8.9999999999999998E-4</v>
      </c>
      <c r="AX8" s="22">
        <v>1.1000000000000001E-3</v>
      </c>
      <c r="AY8" s="2">
        <v>8.0000000000000004E-4</v>
      </c>
      <c r="AZ8" s="22">
        <v>6.9999999999999999E-4</v>
      </c>
      <c r="BA8" s="22">
        <v>8.9999999999999998E-4</v>
      </c>
      <c r="BB8" s="22">
        <v>1.1000000000000001E-3</v>
      </c>
      <c r="BC8" s="2">
        <v>1.4E-3</v>
      </c>
      <c r="BD8" s="2">
        <v>1.6000000000000001E-3</v>
      </c>
      <c r="BE8" s="2">
        <v>1.6000000000000001E-3</v>
      </c>
      <c r="BF8" s="2">
        <v>1.4E-3</v>
      </c>
      <c r="BG8" s="26">
        <v>1.1000000000000001E-3</v>
      </c>
      <c r="BH8" s="22">
        <v>8.9999999999999998E-4</v>
      </c>
      <c r="BI8" s="28">
        <v>6.9999999999999999E-4</v>
      </c>
      <c r="BJ8" s="26">
        <v>6.9999999999999999E-4</v>
      </c>
      <c r="BK8" s="26">
        <v>6.9999999999999999E-4</v>
      </c>
      <c r="BL8" s="35">
        <v>5.9999999999999995E-4</v>
      </c>
      <c r="BM8" s="51">
        <v>5.9999999999999995E-4</v>
      </c>
      <c r="BN8" s="51">
        <v>8.0000000000000004E-4</v>
      </c>
      <c r="BO8" s="51">
        <v>1.1999999999999999E-3</v>
      </c>
      <c r="BP8" s="51">
        <v>1.1000000000000001E-3</v>
      </c>
      <c r="BQ8" s="52">
        <v>1.1000000000000001E-3</v>
      </c>
      <c r="BR8" s="51">
        <v>1E-3</v>
      </c>
      <c r="BS8" s="51">
        <v>8.0000000000000004E-4</v>
      </c>
      <c r="BT8" s="51">
        <v>8.0000000000000004E-4</v>
      </c>
      <c r="BU8" s="51">
        <v>5.9999999999999995E-4</v>
      </c>
      <c r="BV8" s="51">
        <v>6.9999999999999999E-4</v>
      </c>
      <c r="BW8" s="52">
        <v>8.0000000000000004E-4</v>
      </c>
      <c r="BX8" s="51">
        <v>6.9999999999999999E-4</v>
      </c>
      <c r="BY8" s="51">
        <v>6.9999999999999999E-4</v>
      </c>
      <c r="BZ8" s="51">
        <v>8.9999999999999998E-4</v>
      </c>
      <c r="CA8" s="51">
        <v>8.0000000000000004E-4</v>
      </c>
      <c r="CB8" s="51">
        <v>8.0000000000000004E-4</v>
      </c>
      <c r="CC8" s="51">
        <v>8.0000000000000004E-4</v>
      </c>
      <c r="CD8" s="51">
        <v>8.0000000000000004E-4</v>
      </c>
      <c r="CE8" s="51">
        <v>6.9999999999999999E-4</v>
      </c>
      <c r="CF8" s="51">
        <v>8.9999999999999998E-4</v>
      </c>
    </row>
    <row r="9" spans="2:86" ht="12.75" customHeight="1" x14ac:dyDescent="0.2">
      <c r="B9" s="6" t="s">
        <v>4</v>
      </c>
      <c r="C9" s="1">
        <v>4.4999999999999997E-3</v>
      </c>
      <c r="D9" s="1">
        <v>4.3E-3</v>
      </c>
      <c r="E9" s="1">
        <v>4.1000000000000003E-3</v>
      </c>
      <c r="F9" s="1">
        <v>3.8E-3</v>
      </c>
      <c r="G9" s="1">
        <v>4.5999999999999999E-3</v>
      </c>
      <c r="H9" s="1">
        <v>4.4000000000000003E-3</v>
      </c>
      <c r="I9" s="1">
        <v>4.7000000000000002E-3</v>
      </c>
      <c r="J9" s="1">
        <v>4.4000000000000003E-3</v>
      </c>
      <c r="K9" s="1">
        <v>3.8E-3</v>
      </c>
      <c r="L9" s="1">
        <v>3.5999999999999999E-3</v>
      </c>
      <c r="M9" s="1">
        <v>3.8E-3</v>
      </c>
      <c r="N9" s="3">
        <v>3.3999999999999998E-3</v>
      </c>
      <c r="O9" s="1">
        <v>4.1000000000000003E-3</v>
      </c>
      <c r="P9" s="1">
        <v>4.3E-3</v>
      </c>
      <c r="Q9" s="1">
        <v>4.0000000000000001E-3</v>
      </c>
      <c r="R9" s="1">
        <v>4.1999999999999997E-3</v>
      </c>
      <c r="S9" s="1">
        <v>3.5000000000000001E-3</v>
      </c>
      <c r="T9" s="1">
        <v>4.1000000000000003E-3</v>
      </c>
      <c r="U9" s="1">
        <v>4.3E-3</v>
      </c>
      <c r="V9" s="1">
        <v>4.4000000000000003E-3</v>
      </c>
      <c r="W9" s="1">
        <v>3.8E-3</v>
      </c>
      <c r="X9" s="1">
        <v>3.5999999999999999E-3</v>
      </c>
      <c r="Y9" s="1">
        <v>3.0999999999999999E-3</v>
      </c>
      <c r="Z9" s="3">
        <v>3.3999999999999998E-3</v>
      </c>
      <c r="AA9" s="1">
        <v>3.5999999999999999E-3</v>
      </c>
      <c r="AB9" s="1">
        <v>3.5999999999999999E-3</v>
      </c>
      <c r="AC9" s="18">
        <v>3.5000000000000001E-3</v>
      </c>
      <c r="AD9" s="18">
        <v>3.5000000000000001E-3</v>
      </c>
      <c r="AE9" s="18">
        <v>3.5000000000000001E-3</v>
      </c>
      <c r="AF9" s="18">
        <v>4.4000000000000003E-3</v>
      </c>
      <c r="AG9" s="18">
        <v>4.5999999999999999E-3</v>
      </c>
      <c r="AH9" s="18">
        <v>4.7000000000000002E-3</v>
      </c>
      <c r="AI9" s="18">
        <v>3.8E-3</v>
      </c>
      <c r="AJ9" s="2">
        <v>3.3E-3</v>
      </c>
      <c r="AK9" s="2">
        <v>3.3E-3</v>
      </c>
      <c r="AL9" s="2">
        <v>3.5000000000000001E-3</v>
      </c>
      <c r="AM9" s="2">
        <v>4.4000000000000003E-3</v>
      </c>
      <c r="AN9" s="2">
        <v>3.8999999999999998E-3</v>
      </c>
      <c r="AO9" s="2">
        <v>4.5999999999999999E-3</v>
      </c>
      <c r="AP9" s="2">
        <v>5.5999999999999999E-3</v>
      </c>
      <c r="AQ9" s="2">
        <v>6.3E-3</v>
      </c>
      <c r="AR9" s="2">
        <v>6.6E-3</v>
      </c>
      <c r="AS9" s="2">
        <v>6.0000000000000001E-3</v>
      </c>
      <c r="AT9" s="2">
        <v>6.4000000000000003E-3</v>
      </c>
      <c r="AU9" s="2">
        <v>7.1999999999999998E-3</v>
      </c>
      <c r="AV9" s="2">
        <v>6.7999999999999996E-3</v>
      </c>
      <c r="AW9" s="2">
        <v>6.7999999999999996E-3</v>
      </c>
      <c r="AX9" s="22">
        <v>5.7000000000000002E-3</v>
      </c>
      <c r="AY9" s="2">
        <v>6.4000000000000003E-3</v>
      </c>
      <c r="AZ9" s="22">
        <v>6.4000000000000003E-3</v>
      </c>
      <c r="BA9" s="22">
        <v>6.1000000000000004E-3</v>
      </c>
      <c r="BB9" s="22">
        <v>7.3000000000000001E-3</v>
      </c>
      <c r="BC9" s="2">
        <v>7.3000000000000001E-3</v>
      </c>
      <c r="BD9" s="2">
        <v>7.0000000000000001E-3</v>
      </c>
      <c r="BE9" s="2">
        <v>6.1000000000000004E-3</v>
      </c>
      <c r="BF9" s="2">
        <v>6.1999999999999998E-3</v>
      </c>
      <c r="BG9" s="26">
        <v>7.4999999999999997E-3</v>
      </c>
      <c r="BH9" s="22">
        <v>7.4999999999999997E-3</v>
      </c>
      <c r="BI9" s="28">
        <v>7.6E-3</v>
      </c>
      <c r="BJ9" s="26">
        <v>6.8999999999999999E-3</v>
      </c>
      <c r="BK9" s="26">
        <v>6.3E-3</v>
      </c>
      <c r="BL9" s="35">
        <v>6.0000000000000001E-3</v>
      </c>
      <c r="BM9" s="51">
        <v>6.4000000000000003E-3</v>
      </c>
      <c r="BN9" s="51">
        <v>6.8999999999999999E-3</v>
      </c>
      <c r="BO9" s="51">
        <v>7.0000000000000001E-3</v>
      </c>
      <c r="BP9" s="51">
        <v>6.7000000000000002E-3</v>
      </c>
      <c r="BQ9" s="52">
        <v>6.6E-3</v>
      </c>
      <c r="BR9" s="51">
        <v>6.7000000000000002E-3</v>
      </c>
      <c r="BS9" s="51">
        <v>6.7999999999999996E-3</v>
      </c>
      <c r="BT9" s="51">
        <v>6.8999999999999999E-3</v>
      </c>
      <c r="BU9" s="51">
        <v>7.0000000000000001E-3</v>
      </c>
      <c r="BV9" s="51">
        <v>6.6E-3</v>
      </c>
      <c r="BW9" s="52">
        <v>6.7000000000000002E-3</v>
      </c>
      <c r="BX9" s="51">
        <v>6.3E-3</v>
      </c>
      <c r="BY9" s="51">
        <v>6.7999999999999996E-3</v>
      </c>
      <c r="BZ9" s="51">
        <v>6.7000000000000002E-3</v>
      </c>
      <c r="CA9" s="51">
        <v>6.4000000000000003E-3</v>
      </c>
      <c r="CB9" s="51">
        <v>6.8999999999999999E-3</v>
      </c>
      <c r="CC9" s="51">
        <v>6.8999999999999999E-3</v>
      </c>
      <c r="CD9" s="51">
        <v>7.3000000000000001E-3</v>
      </c>
      <c r="CE9" s="51">
        <v>6.1999999999999998E-3</v>
      </c>
      <c r="CF9" s="51">
        <v>6.6E-3</v>
      </c>
    </row>
    <row r="10" spans="2:86" ht="12.75" customHeight="1" x14ac:dyDescent="0.2">
      <c r="B10" s="6" t="s">
        <v>5</v>
      </c>
      <c r="C10" s="1">
        <v>4.0000000000000001E-3</v>
      </c>
      <c r="D10" s="1">
        <v>3.8999999999999998E-3</v>
      </c>
      <c r="E10" s="1">
        <v>3.8E-3</v>
      </c>
      <c r="F10" s="1">
        <v>3.7000000000000002E-3</v>
      </c>
      <c r="G10" s="1">
        <v>4.3E-3</v>
      </c>
      <c r="H10" s="1">
        <v>3.8999999999999998E-3</v>
      </c>
      <c r="I10" s="1">
        <v>3.8E-3</v>
      </c>
      <c r="J10" s="1">
        <v>3.8999999999999998E-3</v>
      </c>
      <c r="K10" s="1">
        <v>3.8E-3</v>
      </c>
      <c r="L10" s="1">
        <v>3.3999999999999998E-3</v>
      </c>
      <c r="M10" s="1">
        <v>3.3999999999999998E-3</v>
      </c>
      <c r="N10" s="3">
        <v>3.7000000000000002E-3</v>
      </c>
      <c r="O10" s="1">
        <v>3.8999999999999998E-3</v>
      </c>
      <c r="P10" s="1">
        <v>3.5999999999999999E-3</v>
      </c>
      <c r="Q10" s="1">
        <v>3.5999999999999999E-3</v>
      </c>
      <c r="R10" s="1">
        <v>4.0000000000000001E-3</v>
      </c>
      <c r="S10" s="1">
        <v>3.8999999999999998E-3</v>
      </c>
      <c r="T10" s="1">
        <v>4.3E-3</v>
      </c>
      <c r="U10" s="1">
        <v>3.7000000000000002E-3</v>
      </c>
      <c r="V10" s="1">
        <v>3.8999999999999998E-3</v>
      </c>
      <c r="W10" s="1">
        <v>3.5999999999999999E-3</v>
      </c>
      <c r="X10" s="1">
        <v>3.8999999999999998E-3</v>
      </c>
      <c r="Y10" s="1">
        <v>4.0000000000000001E-3</v>
      </c>
      <c r="Z10" s="3">
        <v>3.8999999999999998E-3</v>
      </c>
      <c r="AA10" s="1">
        <v>3.8E-3</v>
      </c>
      <c r="AB10" s="1">
        <v>3.7000000000000002E-3</v>
      </c>
      <c r="AC10" s="18">
        <v>3.5999999999999999E-3</v>
      </c>
      <c r="AD10" s="18">
        <v>3.8999999999999998E-3</v>
      </c>
      <c r="AE10" s="18">
        <v>4.1999999999999997E-3</v>
      </c>
      <c r="AF10" s="18">
        <v>4.3E-3</v>
      </c>
      <c r="AG10" s="18">
        <v>4.1999999999999997E-3</v>
      </c>
      <c r="AH10" s="18">
        <v>4.0000000000000001E-3</v>
      </c>
      <c r="AI10" s="18">
        <v>4.1999999999999997E-3</v>
      </c>
      <c r="AJ10" s="2">
        <v>4.4999999999999997E-3</v>
      </c>
      <c r="AK10" s="2">
        <v>5.1999999999999998E-3</v>
      </c>
      <c r="AL10" s="2">
        <v>5.1000000000000004E-3</v>
      </c>
      <c r="AM10" s="2">
        <v>4.7000000000000002E-3</v>
      </c>
      <c r="AN10" s="2">
        <v>4.4999999999999997E-3</v>
      </c>
      <c r="AO10" s="2">
        <v>5.3E-3</v>
      </c>
      <c r="AP10" s="2">
        <v>5.4000000000000003E-3</v>
      </c>
      <c r="AQ10" s="2">
        <v>5.1000000000000004E-3</v>
      </c>
      <c r="AR10" s="2">
        <v>4.4999999999999997E-3</v>
      </c>
      <c r="AS10" s="2">
        <v>5.0000000000000001E-3</v>
      </c>
      <c r="AT10" s="2">
        <v>4.7999999999999996E-3</v>
      </c>
      <c r="AU10" s="2">
        <v>4.5999999999999999E-3</v>
      </c>
      <c r="AV10" s="2">
        <v>5.1000000000000004E-3</v>
      </c>
      <c r="AW10" s="2">
        <v>5.0000000000000001E-3</v>
      </c>
      <c r="AX10" s="22">
        <v>4.7999999999999996E-3</v>
      </c>
      <c r="AY10" s="2">
        <v>4.3E-3</v>
      </c>
      <c r="AZ10" s="22">
        <v>4.3E-3</v>
      </c>
      <c r="BA10" s="22">
        <v>4.1000000000000003E-3</v>
      </c>
      <c r="BB10" s="22">
        <v>4.4999999999999997E-3</v>
      </c>
      <c r="BC10" s="22">
        <v>5.1999999999999998E-3</v>
      </c>
      <c r="BD10" s="2">
        <v>4.5999999999999999E-3</v>
      </c>
      <c r="BE10" s="25">
        <v>4.1999999999999997E-3</v>
      </c>
      <c r="BF10" s="22">
        <v>4.0000000000000001E-3</v>
      </c>
      <c r="BG10" s="26">
        <v>4.7000000000000002E-3</v>
      </c>
      <c r="BH10" s="22">
        <v>5.3E-3</v>
      </c>
      <c r="BI10" s="28">
        <v>5.1999999999999998E-3</v>
      </c>
      <c r="BJ10" s="26">
        <v>4.7000000000000002E-3</v>
      </c>
      <c r="BK10" s="26">
        <v>4.7999999999999996E-3</v>
      </c>
      <c r="BL10" s="35">
        <v>3.8999999999999998E-3</v>
      </c>
      <c r="BM10" s="51">
        <v>4.4999999999999997E-3</v>
      </c>
      <c r="BN10" s="51">
        <v>5.1999999999999998E-3</v>
      </c>
      <c r="BO10" s="51">
        <v>5.4000000000000003E-3</v>
      </c>
      <c r="BP10" s="51">
        <v>4.7999999999999996E-3</v>
      </c>
      <c r="BQ10" s="52">
        <v>4.4000000000000003E-3</v>
      </c>
      <c r="BR10" s="51">
        <v>4.4999999999999997E-3</v>
      </c>
      <c r="BS10" s="51">
        <v>4.7999999999999996E-3</v>
      </c>
      <c r="BT10" s="51">
        <v>5.4000000000000003E-3</v>
      </c>
      <c r="BU10" s="51">
        <v>5.3E-3</v>
      </c>
      <c r="BV10" s="51">
        <v>5.1999999999999998E-3</v>
      </c>
      <c r="BW10" s="52">
        <v>5.1999999999999998E-3</v>
      </c>
      <c r="BX10" s="51">
        <v>5.0000000000000001E-3</v>
      </c>
      <c r="BY10" s="51">
        <v>4.8999999999999998E-3</v>
      </c>
      <c r="BZ10" s="51">
        <v>5.0000000000000001E-3</v>
      </c>
      <c r="CA10" s="51">
        <v>4.8999999999999998E-3</v>
      </c>
      <c r="CB10" s="51">
        <v>5.1000000000000004E-3</v>
      </c>
      <c r="CC10" s="51">
        <v>5.0000000000000001E-3</v>
      </c>
      <c r="CD10" s="51">
        <v>5.0000000000000001E-3</v>
      </c>
      <c r="CE10" s="51">
        <v>4.4999999999999997E-3</v>
      </c>
      <c r="CF10" s="51">
        <v>4.3E-3</v>
      </c>
    </row>
    <row r="11" spans="2:86" ht="12.75" customHeight="1" x14ac:dyDescent="0.2">
      <c r="B11" s="6" t="s">
        <v>69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B11" s="1"/>
      <c r="AC11" s="18"/>
      <c r="AD11" s="18"/>
      <c r="AM11" s="2">
        <v>6.9999999999999999E-4</v>
      </c>
      <c r="AN11" s="2">
        <v>1.1000000000000001E-3</v>
      </c>
      <c r="AO11" s="2">
        <v>1.1000000000000001E-3</v>
      </c>
      <c r="AP11" s="2">
        <v>1.2999999999999999E-3</v>
      </c>
      <c r="AQ11" s="2">
        <v>1.6000000000000001E-3</v>
      </c>
      <c r="AR11" s="2">
        <v>2.8E-3</v>
      </c>
      <c r="AS11" s="2">
        <v>3.5000000000000001E-3</v>
      </c>
      <c r="AT11" s="2">
        <v>3.8999999999999998E-3</v>
      </c>
      <c r="AU11" s="2">
        <v>4.1000000000000003E-3</v>
      </c>
      <c r="AV11" s="2">
        <v>4.5999999999999999E-3</v>
      </c>
      <c r="AW11" s="21">
        <v>5.7000000000000002E-3</v>
      </c>
      <c r="AX11" s="22">
        <v>7.0000000000000001E-3</v>
      </c>
      <c r="AY11" s="22">
        <v>7.9000000000000008E-3</v>
      </c>
      <c r="AZ11" s="22">
        <v>8.0000000000000002E-3</v>
      </c>
      <c r="BA11" s="22">
        <v>8.6E-3</v>
      </c>
      <c r="BB11" s="22">
        <v>9.5999999999999992E-3</v>
      </c>
      <c r="BC11" s="2">
        <v>1.04E-2</v>
      </c>
      <c r="BD11" s="2">
        <v>1.09E-2</v>
      </c>
      <c r="BE11" s="2">
        <v>1.18E-2</v>
      </c>
      <c r="BF11" s="2">
        <v>1.1900000000000001E-2</v>
      </c>
      <c r="BG11" s="26">
        <v>1.0500000000000001E-2</v>
      </c>
      <c r="BH11" s="22">
        <v>1.0800000000000001E-2</v>
      </c>
      <c r="BI11" s="26">
        <v>1.1599999999999999E-2</v>
      </c>
      <c r="BJ11" s="26">
        <v>1.2E-2</v>
      </c>
      <c r="BK11" s="26">
        <v>1.4E-2</v>
      </c>
      <c r="BL11" s="35">
        <v>1.34E-2</v>
      </c>
      <c r="BM11" s="51">
        <v>1.2200000000000001E-2</v>
      </c>
      <c r="BN11" s="51">
        <v>1.1900000000000001E-2</v>
      </c>
      <c r="BO11" s="51">
        <v>1.24E-2</v>
      </c>
      <c r="BP11" s="51">
        <v>1.2999999999999999E-2</v>
      </c>
      <c r="BQ11" s="52">
        <v>1.32E-2</v>
      </c>
      <c r="BR11" s="51">
        <v>1.3599999999999999E-2</v>
      </c>
      <c r="BS11" s="51">
        <v>1.29E-2</v>
      </c>
      <c r="BT11" s="51">
        <v>1.32E-2</v>
      </c>
      <c r="BU11" s="51">
        <v>1.2999999999999999E-2</v>
      </c>
      <c r="BV11" s="51">
        <v>1.2699999999999999E-2</v>
      </c>
      <c r="BW11" s="52">
        <v>1.3299999999999999E-2</v>
      </c>
      <c r="BX11" s="51">
        <v>1.3599999999999999E-2</v>
      </c>
      <c r="BY11" s="51">
        <v>1.23E-2</v>
      </c>
      <c r="BZ11" s="51">
        <v>1.34E-2</v>
      </c>
      <c r="CA11" s="51">
        <v>1.35E-2</v>
      </c>
      <c r="CB11" s="51">
        <v>1.4999999999999999E-2</v>
      </c>
      <c r="CC11" s="51">
        <v>1.67E-2</v>
      </c>
      <c r="CD11" s="51">
        <v>1.6500000000000001E-2</v>
      </c>
      <c r="CE11" s="51">
        <v>1.49E-2</v>
      </c>
      <c r="CF11" s="51">
        <v>1.4800000000000001E-2</v>
      </c>
    </row>
    <row r="12" spans="2:86" ht="12.75" customHeight="1" x14ac:dyDescent="0.2">
      <c r="B12" s="6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B12" s="1"/>
      <c r="AC12" s="18"/>
      <c r="AD12" s="18"/>
      <c r="AO12" s="2"/>
      <c r="BL12" s="34"/>
      <c r="BM12" s="44">
        <v>2.8E-3</v>
      </c>
      <c r="BN12" s="51">
        <v>2.0999999999999999E-3</v>
      </c>
      <c r="BO12" s="51">
        <v>2.5000000000000001E-3</v>
      </c>
      <c r="BP12" s="51">
        <v>2.0999999999999999E-3</v>
      </c>
      <c r="BQ12" s="52">
        <v>2.7000000000000001E-3</v>
      </c>
      <c r="BR12" s="51">
        <v>3.0000000000000001E-3</v>
      </c>
      <c r="BS12" s="51">
        <v>2.2000000000000001E-3</v>
      </c>
      <c r="BT12" s="51">
        <v>1.9E-3</v>
      </c>
      <c r="BU12" s="51">
        <v>2E-3</v>
      </c>
      <c r="BV12" s="51">
        <v>2.3999999999999998E-3</v>
      </c>
      <c r="BW12" s="52">
        <v>2.5000000000000001E-3</v>
      </c>
      <c r="BX12" s="51">
        <v>3.2000000000000002E-3</v>
      </c>
      <c r="BY12" s="51">
        <v>2.8999999999999998E-3</v>
      </c>
      <c r="BZ12" s="51">
        <v>2.5000000000000001E-3</v>
      </c>
      <c r="CA12" s="51">
        <v>2.8E-3</v>
      </c>
      <c r="CB12" s="51">
        <v>2.3E-3</v>
      </c>
      <c r="CC12" s="51">
        <v>2.8999999999999998E-3</v>
      </c>
      <c r="CD12" s="51">
        <v>2.5999999999999999E-3</v>
      </c>
      <c r="CE12" s="51">
        <v>2.7000000000000001E-3</v>
      </c>
      <c r="CF12" s="51">
        <v>3.0999999999999999E-3</v>
      </c>
    </row>
    <row r="13" spans="2:86" s="50" customFormat="1" ht="12.75" customHeight="1" x14ac:dyDescent="0.2">
      <c r="B13" s="6" t="s">
        <v>106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B13" s="1"/>
      <c r="AC13" s="18"/>
      <c r="AD13" s="18"/>
      <c r="AO13" s="43"/>
      <c r="BO13" s="28"/>
      <c r="BS13" s="29"/>
      <c r="BZ13" s="29"/>
      <c r="CA13" s="51">
        <v>1E-3</v>
      </c>
      <c r="CB13" s="51">
        <v>1.1000000000000001E-3</v>
      </c>
      <c r="CC13" s="51">
        <v>1.9E-3</v>
      </c>
      <c r="CD13" s="51">
        <v>1.6000000000000001E-3</v>
      </c>
      <c r="CE13" s="51">
        <v>1.1000000000000001E-3</v>
      </c>
      <c r="CF13" s="51">
        <v>1.1999999999999999E-3</v>
      </c>
    </row>
    <row r="14" spans="2:86" s="50" customFormat="1" ht="12.75" customHeight="1" x14ac:dyDescent="0.2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B14" s="1"/>
      <c r="AC14" s="18"/>
      <c r="AD14" s="18"/>
      <c r="AO14" s="43"/>
      <c r="BO14" s="28"/>
      <c r="BS14" s="29"/>
      <c r="BZ14" s="29"/>
      <c r="CA14" s="51"/>
    </row>
    <row r="15" spans="2:86" ht="11.25" customHeight="1" x14ac:dyDescent="0.2">
      <c r="B15" s="7" t="s">
        <v>6</v>
      </c>
      <c r="C15" s="1">
        <v>0.2276</v>
      </c>
      <c r="D15" s="1">
        <v>0.2228</v>
      </c>
      <c r="E15" s="1">
        <v>0.2185</v>
      </c>
      <c r="F15" s="1">
        <v>0.21260000000000001</v>
      </c>
      <c r="G15" s="1">
        <v>0.21310000000000001</v>
      </c>
      <c r="H15" s="1">
        <v>0.20830000000000001</v>
      </c>
      <c r="I15" s="1">
        <v>0.19439999999999999</v>
      </c>
      <c r="J15" s="1">
        <v>0.1961</v>
      </c>
      <c r="K15" s="1">
        <v>0.19600000000000001</v>
      </c>
      <c r="L15" s="1">
        <v>0.19639999999999999</v>
      </c>
      <c r="M15" s="1">
        <v>0.19969999999999999</v>
      </c>
      <c r="N15" s="3">
        <v>0.21129999999999999</v>
      </c>
      <c r="O15" s="1">
        <v>0.21709999999999999</v>
      </c>
      <c r="P15" s="1">
        <v>0.2072</v>
      </c>
      <c r="Q15" s="1">
        <v>0.1996</v>
      </c>
      <c r="R15" s="1">
        <v>0.1903</v>
      </c>
      <c r="S15" s="1">
        <v>0.18490000000000001</v>
      </c>
      <c r="T15" s="1">
        <v>0.18920000000000001</v>
      </c>
      <c r="U15" s="1">
        <v>0.1938</v>
      </c>
      <c r="V15" s="1">
        <v>0.1749</v>
      </c>
      <c r="W15" s="1">
        <v>0.1827</v>
      </c>
      <c r="X15" s="1">
        <v>0.183</v>
      </c>
      <c r="Y15" s="1">
        <v>0.18840000000000001</v>
      </c>
      <c r="Z15" s="3">
        <v>0.2011</v>
      </c>
      <c r="AA15" s="1">
        <v>0.20330000000000001</v>
      </c>
      <c r="AB15" s="1">
        <v>0.1958</v>
      </c>
      <c r="AC15" s="18">
        <v>0.19550000000000001</v>
      </c>
      <c r="AD15" s="18">
        <v>0.1772</v>
      </c>
      <c r="AE15" s="18">
        <v>0.18079999999999999</v>
      </c>
      <c r="AF15" s="18">
        <v>0.1623</v>
      </c>
      <c r="AG15" s="18">
        <v>0.15</v>
      </c>
      <c r="AH15" s="18">
        <v>0.1552</v>
      </c>
      <c r="AI15" s="18">
        <v>0.16039999999999999</v>
      </c>
      <c r="AJ15" s="2">
        <v>0.155</v>
      </c>
      <c r="AK15" s="2">
        <v>0.1653</v>
      </c>
      <c r="AL15" s="2">
        <v>0.17130000000000001</v>
      </c>
      <c r="AM15" s="2">
        <v>0.16839999999999999</v>
      </c>
      <c r="AN15" s="2">
        <v>0.16550000000000001</v>
      </c>
      <c r="AO15" s="2">
        <v>0.15890000000000001</v>
      </c>
      <c r="AP15" s="2">
        <v>0.1512</v>
      </c>
      <c r="AQ15" s="2">
        <v>0.14649999999999999</v>
      </c>
      <c r="AR15" s="2">
        <v>0.18920000000000001</v>
      </c>
      <c r="AS15" s="2">
        <v>0.15759999999999999</v>
      </c>
      <c r="AT15" s="2">
        <v>0.15379999999999999</v>
      </c>
      <c r="AU15" s="2">
        <v>0.14169999999999999</v>
      </c>
      <c r="AV15" s="2">
        <v>0.13700000000000001</v>
      </c>
      <c r="AW15" s="2">
        <v>0.14050000000000001</v>
      </c>
      <c r="AX15" s="22">
        <v>0.13919999999999999</v>
      </c>
      <c r="AY15" s="22">
        <v>0.14069999999999999</v>
      </c>
      <c r="AZ15" s="22">
        <v>0.13919999999999999</v>
      </c>
      <c r="BA15" s="22">
        <v>0.14760000000000001</v>
      </c>
      <c r="BB15" s="22">
        <v>0.13500000000000001</v>
      </c>
      <c r="BC15" s="2">
        <v>0.1263</v>
      </c>
      <c r="BD15" s="2">
        <v>0.12659999999999999</v>
      </c>
      <c r="BE15" s="2">
        <v>0.1148</v>
      </c>
      <c r="BF15" s="2">
        <v>0.1245</v>
      </c>
      <c r="BG15" s="26">
        <v>0.1221</v>
      </c>
      <c r="BH15" s="22">
        <v>0.1237</v>
      </c>
      <c r="BI15" s="26">
        <v>0.1308</v>
      </c>
      <c r="BJ15" s="26">
        <v>0.13769999999999999</v>
      </c>
      <c r="BK15" s="26">
        <v>0.13750000000000001</v>
      </c>
      <c r="BL15" s="35">
        <v>0.151</v>
      </c>
      <c r="BM15" s="51">
        <v>0.1343</v>
      </c>
      <c r="BN15" s="51">
        <v>0.1239</v>
      </c>
      <c r="BO15" s="51">
        <v>0.113</v>
      </c>
      <c r="BP15" s="51">
        <v>0.12920000000000001</v>
      </c>
      <c r="BQ15" s="52">
        <v>0.11020000000000001</v>
      </c>
      <c r="BR15" s="51">
        <v>0.10050000000000001</v>
      </c>
      <c r="BS15" s="51">
        <v>0.1037</v>
      </c>
      <c r="BT15" s="51">
        <v>0.1103</v>
      </c>
      <c r="BU15" s="51">
        <v>0.12130000000000001</v>
      </c>
      <c r="BV15" s="51">
        <v>0.12920000000000001</v>
      </c>
      <c r="BW15" s="52">
        <v>0.13100000000000001</v>
      </c>
      <c r="BX15" s="51">
        <v>0.12709999999999999</v>
      </c>
      <c r="BY15" s="51">
        <v>0.12970000000000001</v>
      </c>
      <c r="BZ15" s="51">
        <v>0.1212</v>
      </c>
      <c r="CA15" s="51">
        <v>0.12709999999999999</v>
      </c>
      <c r="CB15" s="51">
        <v>0.1164</v>
      </c>
      <c r="CC15" s="51">
        <v>0.1105</v>
      </c>
      <c r="CD15" s="51">
        <v>0.1031</v>
      </c>
      <c r="CE15" s="51">
        <v>0.1179</v>
      </c>
      <c r="CF15" s="51">
        <v>0.1229</v>
      </c>
      <c r="CH15" s="32"/>
    </row>
    <row r="16" spans="2:86" ht="12.75" customHeight="1" x14ac:dyDescent="0.2">
      <c r="B16" s="7" t="s">
        <v>7</v>
      </c>
      <c r="C16" s="1">
        <v>0.16370000000000001</v>
      </c>
      <c r="D16" s="1">
        <v>0.16109999999999999</v>
      </c>
      <c r="E16" s="1">
        <v>0.15720000000000001</v>
      </c>
      <c r="F16" s="1">
        <v>0.15840000000000001</v>
      </c>
      <c r="G16" s="1">
        <v>0.16189999999999999</v>
      </c>
      <c r="H16" s="1">
        <v>0.16239999999999999</v>
      </c>
      <c r="I16" s="1">
        <v>0.14269999999999999</v>
      </c>
      <c r="J16" s="1">
        <v>0.13980000000000001</v>
      </c>
      <c r="K16" s="1">
        <v>0.1487</v>
      </c>
      <c r="L16" s="1">
        <v>0.13950000000000001</v>
      </c>
      <c r="M16" s="1">
        <v>0.1492</v>
      </c>
      <c r="N16" s="3">
        <v>0.15759999999999999</v>
      </c>
      <c r="O16" s="1">
        <v>0.15010000000000001</v>
      </c>
      <c r="P16" s="1">
        <v>0.15509999999999999</v>
      </c>
      <c r="Q16" s="1">
        <v>0.14530000000000001</v>
      </c>
      <c r="R16" s="1">
        <v>0.1363</v>
      </c>
      <c r="S16" s="1">
        <v>0.14399999999999999</v>
      </c>
      <c r="T16" s="1">
        <v>0.1482</v>
      </c>
      <c r="U16" s="1">
        <v>0.14280000000000001</v>
      </c>
      <c r="V16" s="1">
        <v>0.1255</v>
      </c>
      <c r="W16" s="1">
        <v>0.1426</v>
      </c>
      <c r="X16" s="1">
        <v>0.14829999999999999</v>
      </c>
      <c r="Y16" s="1">
        <v>0.151</v>
      </c>
      <c r="Z16" s="3">
        <v>0.14530000000000001</v>
      </c>
      <c r="AA16" s="1">
        <v>0.14649999999999999</v>
      </c>
      <c r="AB16" s="1">
        <v>0.13850000000000001</v>
      </c>
      <c r="AC16" s="18">
        <v>0.13830000000000001</v>
      </c>
      <c r="AD16" s="18">
        <v>0.13739999999999999</v>
      </c>
      <c r="AE16" s="18">
        <v>0.13769999999999999</v>
      </c>
      <c r="AF16" s="18">
        <v>0.13220000000000001</v>
      </c>
      <c r="AG16" s="18">
        <v>0.12529999999999999</v>
      </c>
      <c r="AH16" s="18">
        <v>0.1159</v>
      </c>
      <c r="AI16" s="18">
        <v>0.1241</v>
      </c>
      <c r="AJ16" s="2">
        <v>0.1268</v>
      </c>
      <c r="AK16" s="2">
        <v>0.1293</v>
      </c>
      <c r="AL16" s="2">
        <v>0.13239999999999999</v>
      </c>
      <c r="AM16" s="2">
        <v>0.13689999999999999</v>
      </c>
      <c r="AN16" s="2">
        <v>0.13059999999999999</v>
      </c>
      <c r="AO16" s="2">
        <v>0.1268</v>
      </c>
      <c r="AP16" s="2">
        <v>0.125</v>
      </c>
      <c r="AQ16" s="2">
        <v>0.12509999999999999</v>
      </c>
      <c r="AR16" s="2">
        <v>0.13769999999999999</v>
      </c>
      <c r="AS16" s="2">
        <v>0.11020000000000001</v>
      </c>
      <c r="AT16" s="2">
        <v>0.1192</v>
      </c>
      <c r="AU16" s="2">
        <v>0.12330000000000001</v>
      </c>
      <c r="AV16" s="2">
        <v>0.12509999999999999</v>
      </c>
      <c r="AW16" s="2">
        <v>0.1198</v>
      </c>
      <c r="AX16" s="22">
        <v>0.1232</v>
      </c>
      <c r="AY16" s="22">
        <v>0.1133</v>
      </c>
      <c r="AZ16" s="22">
        <v>0.11260000000000001</v>
      </c>
      <c r="BA16" s="22">
        <v>0.11</v>
      </c>
      <c r="BB16" s="22">
        <v>0.10489999999999999</v>
      </c>
      <c r="BC16" s="2">
        <v>0.1057</v>
      </c>
      <c r="BD16" s="2">
        <v>8.5900000000000004E-2</v>
      </c>
      <c r="BE16" s="2">
        <v>8.4400000000000003E-2</v>
      </c>
      <c r="BF16" s="2">
        <v>7.7299999999999994E-2</v>
      </c>
      <c r="BG16" s="26">
        <v>0.109</v>
      </c>
      <c r="BH16" s="22">
        <v>0.10970000000000001</v>
      </c>
      <c r="BI16" s="26">
        <v>0.10639999999999999</v>
      </c>
      <c r="BJ16" s="26">
        <v>0.10680000000000001</v>
      </c>
      <c r="BK16" s="26">
        <v>9.9299999999999999E-2</v>
      </c>
      <c r="BL16" s="35">
        <v>0.1164</v>
      </c>
      <c r="BM16" s="51">
        <v>9.7100000000000006E-2</v>
      </c>
      <c r="BN16" s="51">
        <v>9.5500000000000002E-2</v>
      </c>
      <c r="BO16" s="51">
        <v>9.4600000000000004E-2</v>
      </c>
      <c r="BP16" s="51">
        <v>0.1028</v>
      </c>
      <c r="BQ16" s="52">
        <v>7.5999999999999998E-2</v>
      </c>
      <c r="BR16" s="51">
        <v>7.2599999999999998E-2</v>
      </c>
      <c r="BS16" s="51">
        <v>9.4399999999999998E-2</v>
      </c>
      <c r="BT16" s="51">
        <v>9.06E-2</v>
      </c>
      <c r="BU16" s="51">
        <v>9.0399999999999994E-2</v>
      </c>
      <c r="BV16" s="51">
        <v>9.5000000000000001E-2</v>
      </c>
      <c r="BW16" s="52">
        <v>9.5799999999999996E-2</v>
      </c>
      <c r="BX16" s="51">
        <v>9.4799999999999995E-2</v>
      </c>
      <c r="BY16" s="51">
        <v>9.2100000000000001E-2</v>
      </c>
      <c r="BZ16" s="51">
        <v>9.0200000000000002E-2</v>
      </c>
      <c r="CA16" s="51">
        <v>9.1300000000000006E-2</v>
      </c>
      <c r="CB16" s="51">
        <v>8.1799999999999998E-2</v>
      </c>
      <c r="CC16" s="51">
        <v>6.88E-2</v>
      </c>
      <c r="CD16" s="51">
        <v>7.1599999999999997E-2</v>
      </c>
      <c r="CE16" s="51">
        <v>9.06E-2</v>
      </c>
      <c r="CF16" s="51">
        <v>8.4500000000000006E-2</v>
      </c>
    </row>
    <row r="17" spans="2:84" ht="12.75" customHeight="1" x14ac:dyDescent="0.2">
      <c r="B17" s="7" t="s">
        <v>8</v>
      </c>
      <c r="C17" s="1">
        <v>0.1416</v>
      </c>
      <c r="D17" s="1">
        <v>0.1434</v>
      </c>
      <c r="E17" s="1">
        <v>0.1515</v>
      </c>
      <c r="F17" s="1">
        <v>0.1512</v>
      </c>
      <c r="G17" s="1">
        <v>0.14319999999999999</v>
      </c>
      <c r="H17" s="1">
        <v>0.1507</v>
      </c>
      <c r="I17" s="1">
        <v>0.14169999999999999</v>
      </c>
      <c r="J17" s="1">
        <v>0.1429</v>
      </c>
      <c r="K17" s="1">
        <v>0.1552</v>
      </c>
      <c r="L17" s="1">
        <v>0.14979999999999999</v>
      </c>
      <c r="M17" s="1">
        <v>0.15640000000000001</v>
      </c>
      <c r="N17" s="3">
        <v>0.1487</v>
      </c>
      <c r="O17" s="1">
        <v>0.13650000000000001</v>
      </c>
      <c r="P17" s="1">
        <v>0.13320000000000001</v>
      </c>
      <c r="Q17" s="1">
        <v>0.14499999999999999</v>
      </c>
      <c r="R17" s="1">
        <v>0.12959999999999999</v>
      </c>
      <c r="S17" s="1">
        <v>0.1411</v>
      </c>
      <c r="T17" s="1">
        <v>0.12959999999999999</v>
      </c>
      <c r="U17" s="1">
        <v>0.1285</v>
      </c>
      <c r="V17" s="1">
        <v>0.1338</v>
      </c>
      <c r="W17" s="1">
        <v>0.1484</v>
      </c>
      <c r="X17" s="1">
        <v>0.1421</v>
      </c>
      <c r="Y17" s="1">
        <v>0.14560000000000001</v>
      </c>
      <c r="Z17" s="3">
        <v>0.14410000000000001</v>
      </c>
      <c r="AA17" s="1">
        <v>0.1283</v>
      </c>
      <c r="AB17" s="1">
        <v>0.14080000000000001</v>
      </c>
      <c r="AC17" s="18">
        <v>0.1477</v>
      </c>
      <c r="AD17" s="18">
        <v>0.15060000000000001</v>
      </c>
      <c r="AE17" s="18">
        <v>0.14849999999999999</v>
      </c>
      <c r="AF17" s="18">
        <v>0.1484</v>
      </c>
      <c r="AG17" s="18">
        <v>0.14149999999999999</v>
      </c>
      <c r="AH17" s="18">
        <v>0.13850000000000001</v>
      </c>
      <c r="AI17" s="18">
        <v>0.1462</v>
      </c>
      <c r="AJ17" s="2">
        <v>0.15390000000000001</v>
      </c>
      <c r="AK17" s="2">
        <v>0.14680000000000001</v>
      </c>
      <c r="AL17" s="2">
        <v>0.154</v>
      </c>
      <c r="AM17" s="2">
        <v>0.14410000000000001</v>
      </c>
      <c r="AN17" s="2">
        <v>0.1479</v>
      </c>
      <c r="AO17" s="2">
        <v>0.15090000000000001</v>
      </c>
      <c r="AP17" s="2">
        <v>0.14849999999999999</v>
      </c>
      <c r="AQ17" s="2">
        <v>0.14849999999999999</v>
      </c>
      <c r="AR17" s="2">
        <v>0.12180000000000001</v>
      </c>
      <c r="AS17" s="2">
        <v>0.12909999999999999</v>
      </c>
      <c r="AT17" s="2">
        <v>0.1268</v>
      </c>
      <c r="AU17" s="2">
        <v>0.14050000000000001</v>
      </c>
      <c r="AV17" s="2">
        <v>0.1457</v>
      </c>
      <c r="AW17" s="2">
        <v>0.13519999999999999</v>
      </c>
      <c r="AX17" s="22">
        <v>0.1331</v>
      </c>
      <c r="AY17" s="22">
        <v>0.1295</v>
      </c>
      <c r="AZ17" s="22">
        <v>0.1293</v>
      </c>
      <c r="BA17" s="22">
        <v>0.1305</v>
      </c>
      <c r="BB17" s="22">
        <v>0.12609999999999999</v>
      </c>
      <c r="BC17" s="2">
        <v>0.1208</v>
      </c>
      <c r="BD17" s="2">
        <v>0.1147</v>
      </c>
      <c r="BE17" s="2">
        <v>0.1171</v>
      </c>
      <c r="BF17" s="2">
        <v>0.1203</v>
      </c>
      <c r="BG17" s="26">
        <v>0.1226</v>
      </c>
      <c r="BH17" s="22">
        <v>0.1235</v>
      </c>
      <c r="BI17" s="26">
        <v>0.1181</v>
      </c>
      <c r="BJ17" s="26">
        <v>0.1159</v>
      </c>
      <c r="BK17" s="26">
        <v>0.1171</v>
      </c>
      <c r="BL17" s="35">
        <v>0.1077</v>
      </c>
      <c r="BM17" s="51">
        <v>0.1244</v>
      </c>
      <c r="BN17" s="51">
        <v>0.1265</v>
      </c>
      <c r="BO17" s="51">
        <v>0.12180000000000001</v>
      </c>
      <c r="BP17" s="51">
        <v>0.10829999999999999</v>
      </c>
      <c r="BQ17" s="52">
        <v>0.1077</v>
      </c>
      <c r="BR17" s="51">
        <v>0.1089</v>
      </c>
      <c r="BS17" s="51">
        <v>0.12809999999999999</v>
      </c>
      <c r="BT17" s="51">
        <v>0.1341</v>
      </c>
      <c r="BU17" s="51">
        <v>0.11990000000000001</v>
      </c>
      <c r="BV17" s="51">
        <v>0.11550000000000001</v>
      </c>
      <c r="BW17" s="52">
        <v>0.1134</v>
      </c>
      <c r="BX17" s="51">
        <v>0.1116</v>
      </c>
      <c r="BY17" s="51">
        <v>0.1226</v>
      </c>
      <c r="BZ17" s="51">
        <v>0.12479999999999999</v>
      </c>
      <c r="CA17" s="51">
        <v>0.12039999999999999</v>
      </c>
      <c r="CB17" s="51">
        <v>0.10730000000000001</v>
      </c>
      <c r="CC17" s="51">
        <v>0.10730000000000001</v>
      </c>
      <c r="CD17" s="51">
        <v>0.1067</v>
      </c>
      <c r="CE17" s="51">
        <v>0.124</v>
      </c>
      <c r="CF17" s="51">
        <v>0.1288</v>
      </c>
    </row>
    <row r="18" spans="2:84" ht="12.75" customHeight="1" x14ac:dyDescent="0.2">
      <c r="B18" s="7" t="s">
        <v>9</v>
      </c>
      <c r="C18" s="1">
        <v>1.8700000000000001E-2</v>
      </c>
      <c r="D18" s="1">
        <v>1.9199999999999998E-2</v>
      </c>
      <c r="E18" s="1">
        <v>2.0799999999999999E-2</v>
      </c>
      <c r="F18" s="1">
        <v>2.1299999999999999E-2</v>
      </c>
      <c r="G18" s="1">
        <v>2.1499999999999998E-2</v>
      </c>
      <c r="H18" s="1">
        <v>2.0400000000000001E-2</v>
      </c>
      <c r="I18" s="1">
        <v>2.1999999999999999E-2</v>
      </c>
      <c r="J18" s="1">
        <v>2.1700000000000001E-2</v>
      </c>
      <c r="K18" s="1">
        <v>1.83E-2</v>
      </c>
      <c r="L18" s="1">
        <v>2.07E-2</v>
      </c>
      <c r="M18" s="1">
        <v>2.0500000000000001E-2</v>
      </c>
      <c r="N18" s="3">
        <v>2.2499999999999999E-2</v>
      </c>
      <c r="O18" s="1">
        <v>2.18E-2</v>
      </c>
      <c r="P18" s="1">
        <v>1.9800000000000002E-2</v>
      </c>
      <c r="Q18" s="1">
        <v>1.7399999999999999E-2</v>
      </c>
      <c r="R18" s="1">
        <v>1.9800000000000002E-2</v>
      </c>
      <c r="S18" s="1">
        <v>1.8499999999999999E-2</v>
      </c>
      <c r="T18" s="1">
        <v>1.9300000000000001E-2</v>
      </c>
      <c r="U18" s="1">
        <v>1.95E-2</v>
      </c>
      <c r="V18" s="1">
        <v>2.3699999999999999E-2</v>
      </c>
      <c r="W18" s="1">
        <v>2.3099999999999999E-2</v>
      </c>
      <c r="X18" s="1">
        <v>2.2499999999999999E-2</v>
      </c>
      <c r="Y18" s="1">
        <v>2.3599999999999999E-2</v>
      </c>
      <c r="Z18" s="3">
        <v>2.6800000000000001E-2</v>
      </c>
      <c r="AA18" s="1">
        <v>2.2599999999999999E-2</v>
      </c>
      <c r="AB18" s="1">
        <v>2.4799999999999999E-2</v>
      </c>
      <c r="AC18" s="18">
        <v>2.1499999999999998E-2</v>
      </c>
      <c r="AD18" s="18">
        <v>2.2800000000000001E-2</v>
      </c>
      <c r="AE18" s="18">
        <v>2.3599999999999999E-2</v>
      </c>
      <c r="AF18" s="18">
        <v>2.5399999999999999E-2</v>
      </c>
      <c r="AG18" s="18">
        <v>2.3099999999999999E-2</v>
      </c>
      <c r="AH18" s="18">
        <v>2.5899999999999999E-2</v>
      </c>
      <c r="AI18" s="18">
        <v>2.3099999999999999E-2</v>
      </c>
      <c r="AJ18" s="2">
        <v>2.3E-2</v>
      </c>
      <c r="AK18" s="2">
        <v>2.4400000000000002E-2</v>
      </c>
      <c r="AL18" s="2">
        <v>2.6499999999999999E-2</v>
      </c>
      <c r="AM18" s="2">
        <v>2.2499999999999999E-2</v>
      </c>
      <c r="AN18" s="2">
        <v>2.41E-2</v>
      </c>
      <c r="AO18" s="2">
        <v>2.23E-2</v>
      </c>
      <c r="AP18" s="2">
        <v>2.5700000000000001E-2</v>
      </c>
      <c r="AQ18" s="2">
        <v>2.5600000000000001E-2</v>
      </c>
      <c r="AR18" s="2">
        <v>2.4199999999999999E-2</v>
      </c>
      <c r="AS18" s="2">
        <v>2.5499999999999998E-2</v>
      </c>
      <c r="AT18" s="2">
        <v>2.4899999999999999E-2</v>
      </c>
      <c r="AU18" s="2">
        <v>2.5999999999999999E-2</v>
      </c>
      <c r="AV18" s="2">
        <v>2.3E-2</v>
      </c>
      <c r="AW18" s="2">
        <v>2.63E-2</v>
      </c>
      <c r="AX18" s="22">
        <v>2.87E-2</v>
      </c>
      <c r="AY18" s="22">
        <v>3.1300000000000001E-2</v>
      </c>
      <c r="AZ18" s="22">
        <v>3.09E-2</v>
      </c>
      <c r="BA18" s="22">
        <v>3.1E-2</v>
      </c>
      <c r="BB18" s="22">
        <v>3.2800000000000003E-2</v>
      </c>
      <c r="BC18" s="2">
        <v>3.2399999999999998E-2</v>
      </c>
      <c r="BD18" s="2">
        <v>2.8799999999999999E-2</v>
      </c>
      <c r="BE18" s="2">
        <v>2.6499999999999999E-2</v>
      </c>
      <c r="BF18" s="2">
        <v>2.5399999999999999E-2</v>
      </c>
      <c r="BG18" s="26">
        <v>2.76E-2</v>
      </c>
      <c r="BH18" s="22">
        <v>2.9399999999999999E-2</v>
      </c>
      <c r="BI18" s="26">
        <v>2.8799999999999999E-2</v>
      </c>
      <c r="BJ18" s="26">
        <v>2.9600000000000001E-2</v>
      </c>
      <c r="BK18" s="26">
        <v>2.69E-2</v>
      </c>
      <c r="BL18" s="35">
        <v>2.53E-2</v>
      </c>
      <c r="BM18" s="51">
        <v>2.53E-2</v>
      </c>
      <c r="BN18" s="51">
        <v>2.58E-2</v>
      </c>
      <c r="BO18" s="51">
        <v>2.5999999999999999E-2</v>
      </c>
      <c r="BP18" s="51">
        <v>2.52E-2</v>
      </c>
      <c r="BQ18" s="52">
        <v>2.5899999999999999E-2</v>
      </c>
      <c r="BR18" s="51">
        <v>2.5899999999999999E-2</v>
      </c>
      <c r="BS18" s="51">
        <v>2.5899999999999999E-2</v>
      </c>
      <c r="BT18" s="51">
        <v>2.7900000000000001E-2</v>
      </c>
      <c r="BU18" s="51">
        <v>2.9000000000000001E-2</v>
      </c>
      <c r="BV18" s="51">
        <v>3.1800000000000002E-2</v>
      </c>
      <c r="BW18" s="52">
        <v>2.9899999999999999E-2</v>
      </c>
      <c r="BX18" s="51">
        <v>3.0499999999999999E-2</v>
      </c>
      <c r="BY18" s="51">
        <v>2.98E-2</v>
      </c>
      <c r="BZ18" s="51">
        <v>3.2199999999999999E-2</v>
      </c>
      <c r="CA18" s="51">
        <v>3.1399999999999997E-2</v>
      </c>
      <c r="CB18" s="51">
        <v>3.2099999999999997E-2</v>
      </c>
      <c r="CC18" s="51">
        <v>3.4200000000000001E-2</v>
      </c>
      <c r="CD18" s="51">
        <v>3.4700000000000002E-2</v>
      </c>
      <c r="CE18" s="51">
        <v>3.56E-2</v>
      </c>
      <c r="CF18" s="51">
        <v>3.5099999999999999E-2</v>
      </c>
    </row>
    <row r="19" spans="2:84" ht="12.75" customHeight="1" x14ac:dyDescent="0.2">
      <c r="B19" s="7" t="s">
        <v>10</v>
      </c>
      <c r="C19" s="1">
        <v>3.9199999999999999E-2</v>
      </c>
      <c r="D19" s="1">
        <v>4.0899999999999999E-2</v>
      </c>
      <c r="E19" s="1">
        <v>3.6499999999999998E-2</v>
      </c>
      <c r="F19" s="1">
        <v>4.24E-2</v>
      </c>
      <c r="G19" s="1">
        <v>4.0099999999999997E-2</v>
      </c>
      <c r="H19" s="1">
        <v>4.7500000000000001E-2</v>
      </c>
      <c r="I19" s="1">
        <v>5.9200000000000003E-2</v>
      </c>
      <c r="J19" s="1">
        <v>5.7599999999999998E-2</v>
      </c>
      <c r="K19" s="1">
        <v>4.58E-2</v>
      </c>
      <c r="L19" s="1">
        <v>4.4299999999999999E-2</v>
      </c>
      <c r="M19" s="1">
        <v>4.0800000000000003E-2</v>
      </c>
      <c r="N19" s="3">
        <v>4.24E-2</v>
      </c>
      <c r="O19" s="1">
        <v>4.4200000000000003E-2</v>
      </c>
      <c r="P19" s="1">
        <v>4.4200000000000003E-2</v>
      </c>
      <c r="Q19" s="1">
        <v>3.7199999999999997E-2</v>
      </c>
      <c r="R19" s="1">
        <v>5.8200000000000002E-2</v>
      </c>
      <c r="S19" s="1">
        <v>5.5399999999999998E-2</v>
      </c>
      <c r="T19" s="1">
        <v>5.5199999999999999E-2</v>
      </c>
      <c r="U19" s="1">
        <v>5.9200000000000003E-2</v>
      </c>
      <c r="V19" s="1">
        <v>6.5600000000000006E-2</v>
      </c>
      <c r="W19" s="1">
        <v>4.7600000000000003E-2</v>
      </c>
      <c r="X19" s="1">
        <v>4.36E-2</v>
      </c>
      <c r="Y19" s="1">
        <v>4.2000000000000003E-2</v>
      </c>
      <c r="Z19" s="3">
        <v>4.5499999999999999E-2</v>
      </c>
      <c r="AA19" s="1">
        <v>4.1799999999999997E-2</v>
      </c>
      <c r="AB19" s="1">
        <v>3.78E-2</v>
      </c>
      <c r="AC19" s="18">
        <v>3.8100000000000002E-2</v>
      </c>
      <c r="AD19" s="18">
        <v>3.9100000000000003E-2</v>
      </c>
      <c r="AE19" s="18">
        <v>4.19E-2</v>
      </c>
      <c r="AF19" s="18">
        <v>4.41E-2</v>
      </c>
      <c r="AG19" s="18">
        <v>4.99E-2</v>
      </c>
      <c r="AH19" s="18">
        <v>5.4300000000000001E-2</v>
      </c>
      <c r="AI19" s="18">
        <v>4.1599999999999998E-2</v>
      </c>
      <c r="AJ19" s="2">
        <v>3.9E-2</v>
      </c>
      <c r="AK19" s="2">
        <v>4.0899999999999999E-2</v>
      </c>
      <c r="AL19" s="2">
        <v>3.5299999999999998E-2</v>
      </c>
      <c r="AM19" s="2">
        <v>3.7499999999999999E-2</v>
      </c>
      <c r="AN19" s="2">
        <v>4.2099999999999999E-2</v>
      </c>
      <c r="AO19" s="2">
        <v>3.8199999999999998E-2</v>
      </c>
      <c r="AP19" s="2">
        <v>3.5400000000000001E-2</v>
      </c>
      <c r="AQ19" s="2">
        <v>3.8300000000000001E-2</v>
      </c>
      <c r="AR19" s="2">
        <v>4.0099999999999997E-2</v>
      </c>
      <c r="AS19" s="2">
        <v>4.82E-2</v>
      </c>
      <c r="AT19" s="2">
        <v>4.5900000000000003E-2</v>
      </c>
      <c r="AU19" s="2">
        <v>3.7100000000000001E-2</v>
      </c>
      <c r="AV19" s="2">
        <v>3.4000000000000002E-2</v>
      </c>
      <c r="AW19" s="2">
        <v>3.2300000000000002E-2</v>
      </c>
      <c r="AX19" s="22">
        <v>3.2899999999999999E-2</v>
      </c>
      <c r="AY19" s="22">
        <v>0.03</v>
      </c>
      <c r="AZ19" s="22">
        <v>3.0200000000000001E-2</v>
      </c>
      <c r="BA19" s="22">
        <v>3.0200000000000001E-2</v>
      </c>
      <c r="BB19" s="22">
        <v>3.1699999999999999E-2</v>
      </c>
      <c r="BC19" s="2">
        <v>2.93E-2</v>
      </c>
      <c r="BD19" s="2">
        <v>3.32E-2</v>
      </c>
      <c r="BE19" s="2">
        <v>3.8399999999999997E-2</v>
      </c>
      <c r="BF19" s="2">
        <v>3.5200000000000002E-2</v>
      </c>
      <c r="BG19" s="26">
        <v>9.4999999999999998E-3</v>
      </c>
      <c r="BH19" s="22">
        <v>1.0200000000000001E-2</v>
      </c>
      <c r="BI19" s="26">
        <v>1.06E-2</v>
      </c>
      <c r="BJ19" s="26">
        <v>1.1900000000000001E-2</v>
      </c>
      <c r="BK19" s="26">
        <v>1.2E-2</v>
      </c>
      <c r="BL19" s="35">
        <v>2.86E-2</v>
      </c>
      <c r="BM19" s="51">
        <v>2.9000000000000001E-2</v>
      </c>
      <c r="BN19" s="51">
        <v>2.5000000000000001E-2</v>
      </c>
      <c r="BO19" s="51">
        <v>2.7E-2</v>
      </c>
      <c r="BP19" s="51">
        <v>3.5000000000000003E-2</v>
      </c>
      <c r="BQ19" s="52">
        <v>3.6999999999999998E-2</v>
      </c>
      <c r="BR19" s="51">
        <v>3.5999999999999997E-2</v>
      </c>
      <c r="BS19" s="51">
        <v>2.7E-2</v>
      </c>
      <c r="BT19" s="51">
        <v>2.5000000000000001E-2</v>
      </c>
      <c r="BU19" s="51">
        <v>2.9000000000000001E-2</v>
      </c>
      <c r="BV19" s="51">
        <v>2.8000000000000001E-2</v>
      </c>
      <c r="BW19" s="52">
        <v>3.1E-2</v>
      </c>
      <c r="BX19" s="51">
        <v>3.2000000000000001E-2</v>
      </c>
      <c r="BY19" s="51">
        <v>0.03</v>
      </c>
      <c r="BZ19" s="51">
        <v>0.03</v>
      </c>
      <c r="CA19" s="51">
        <v>3.6999999999999998E-2</v>
      </c>
      <c r="CB19" s="51">
        <v>3.5999999999999997E-2</v>
      </c>
      <c r="CC19" s="51">
        <v>3.9E-2</v>
      </c>
      <c r="CD19" s="51">
        <v>4.1000000000000002E-2</v>
      </c>
      <c r="CE19" s="51">
        <v>3.4000000000000002E-2</v>
      </c>
      <c r="CF19" s="51">
        <v>3.5000000000000003E-2</v>
      </c>
    </row>
    <row r="20" spans="2:84" ht="12.75" customHeight="1" x14ac:dyDescent="0.2"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  <c r="AA20" s="2"/>
      <c r="AO20" s="2"/>
      <c r="BI20" s="29"/>
      <c r="BL20" s="34"/>
      <c r="BM20" s="50"/>
      <c r="BN20" s="50"/>
      <c r="BO20" s="28"/>
      <c r="BP20" s="50"/>
      <c r="BQ20" s="50"/>
      <c r="BR20" s="50"/>
      <c r="BS20" s="29"/>
      <c r="BT20" s="50"/>
      <c r="BU20" s="50"/>
      <c r="BV20" s="50"/>
      <c r="BW20" s="50"/>
      <c r="BX20" s="50"/>
      <c r="BY20" s="50"/>
      <c r="BZ20" s="29"/>
      <c r="CA20" s="50"/>
      <c r="CB20" s="50"/>
      <c r="CC20" s="50"/>
      <c r="CD20" s="50"/>
      <c r="CE20" s="50"/>
      <c r="CF20" s="50"/>
    </row>
    <row r="21" spans="2:84" ht="12.75" customHeight="1" x14ac:dyDescent="0.2">
      <c r="B21" s="9" t="s">
        <v>52</v>
      </c>
      <c r="C21" s="1">
        <v>0.20449999999999999</v>
      </c>
      <c r="D21" s="1">
        <v>0.2049</v>
      </c>
      <c r="E21" s="1">
        <v>0.21870000000000001</v>
      </c>
      <c r="F21" s="1">
        <v>0.21729999999999999</v>
      </c>
      <c r="G21" s="1">
        <v>0.21490000000000001</v>
      </c>
      <c r="H21" s="1">
        <v>0.189</v>
      </c>
      <c r="I21" s="1">
        <v>0.1933</v>
      </c>
      <c r="J21" s="1">
        <v>0.1893</v>
      </c>
      <c r="K21" s="1">
        <v>0.22189999999999999</v>
      </c>
      <c r="L21" s="1">
        <v>0.24390000000000001</v>
      </c>
      <c r="M21" s="1">
        <v>0.2339</v>
      </c>
      <c r="N21" s="3">
        <v>0.2079</v>
      </c>
      <c r="O21" s="1">
        <v>0.19139999999999999</v>
      </c>
      <c r="P21" s="1">
        <v>0.19570000000000001</v>
      </c>
      <c r="Q21" s="1">
        <v>0.2235</v>
      </c>
      <c r="R21" s="1">
        <v>0.2298</v>
      </c>
      <c r="S21" s="1">
        <v>0.221</v>
      </c>
      <c r="T21" s="1">
        <v>0.22059999999999999</v>
      </c>
      <c r="U21" s="1">
        <v>0.1925</v>
      </c>
      <c r="V21" s="1">
        <v>0.20749999999999999</v>
      </c>
      <c r="W21" s="1">
        <v>0.2235</v>
      </c>
      <c r="X21" s="1">
        <v>0.22850000000000001</v>
      </c>
      <c r="Y21" s="1">
        <v>0.21959999999999999</v>
      </c>
      <c r="Z21" s="3">
        <v>0.19800000000000001</v>
      </c>
      <c r="AA21" s="1">
        <v>0.1933</v>
      </c>
      <c r="AB21" s="1">
        <v>0.19420000000000001</v>
      </c>
      <c r="AC21" s="18">
        <v>0.2102</v>
      </c>
      <c r="AD21" s="18">
        <v>0.21429999999999999</v>
      </c>
      <c r="AE21" s="18">
        <v>0.2137</v>
      </c>
      <c r="AF21" s="18">
        <v>0.21</v>
      </c>
      <c r="AG21" s="18">
        <v>0.19220000000000001</v>
      </c>
      <c r="AH21" s="18">
        <v>0.1963</v>
      </c>
      <c r="AI21" s="18">
        <v>0.23</v>
      </c>
      <c r="AJ21" s="2">
        <v>0.23039999999999999</v>
      </c>
      <c r="AK21" s="2">
        <v>0.2263</v>
      </c>
      <c r="AL21" s="2">
        <v>0.1988</v>
      </c>
      <c r="AM21" s="2">
        <v>0.19600000000000001</v>
      </c>
      <c r="AN21" s="2">
        <v>0.20380000000000001</v>
      </c>
      <c r="AO21" s="2">
        <v>0.2185</v>
      </c>
      <c r="AP21" s="2">
        <v>0.21909999999999999</v>
      </c>
      <c r="AQ21" s="2">
        <v>0.22270000000000001</v>
      </c>
      <c r="AR21" s="2">
        <v>0.18609999999999999</v>
      </c>
      <c r="AS21" s="2">
        <v>0.18990000000000001</v>
      </c>
      <c r="AT21" s="2">
        <v>0.18770000000000001</v>
      </c>
      <c r="AU21" s="2">
        <v>0.22850000000000001</v>
      </c>
      <c r="AV21" s="20">
        <v>0.24099999999999999</v>
      </c>
      <c r="AW21" s="2">
        <v>0.23300000000000001</v>
      </c>
      <c r="AX21" s="22">
        <v>0.20349999999999999</v>
      </c>
      <c r="AY21" s="22">
        <v>0.2059</v>
      </c>
      <c r="AZ21" s="22">
        <v>0.21410000000000001</v>
      </c>
      <c r="BA21" s="22">
        <v>0.21909999999999999</v>
      </c>
      <c r="BB21" s="22">
        <v>0.2273</v>
      </c>
      <c r="BC21" s="2">
        <v>0.22789999999999999</v>
      </c>
      <c r="BD21" s="2">
        <v>0.22209999999999999</v>
      </c>
      <c r="BE21" s="2">
        <v>0.20250000000000001</v>
      </c>
      <c r="BF21" s="2">
        <v>0.1968</v>
      </c>
      <c r="BG21" s="26">
        <v>0.2213</v>
      </c>
      <c r="BH21" s="22">
        <v>0.22470000000000001</v>
      </c>
      <c r="BI21" s="28">
        <v>0.21920000000000001</v>
      </c>
      <c r="BJ21" s="26">
        <v>0.2009</v>
      </c>
      <c r="BK21" s="26">
        <v>0.2006</v>
      </c>
      <c r="BL21" s="35">
        <v>0.2014</v>
      </c>
      <c r="BM21" s="51">
        <v>0.21820000000000001</v>
      </c>
      <c r="BN21" s="51">
        <v>0.21310000000000001</v>
      </c>
      <c r="BO21" s="51">
        <v>0.2165</v>
      </c>
      <c r="BP21" s="51">
        <v>0.1973</v>
      </c>
      <c r="BQ21" s="52">
        <v>0.20810000000000001</v>
      </c>
      <c r="BR21" s="51">
        <v>0.20599999999999999</v>
      </c>
      <c r="BS21" s="51">
        <v>0.22220000000000001</v>
      </c>
      <c r="BT21" s="51">
        <v>0.22020000000000001</v>
      </c>
      <c r="BU21" s="51">
        <v>0.21510000000000001</v>
      </c>
      <c r="BV21" s="51">
        <v>0.19470000000000001</v>
      </c>
      <c r="BW21" s="52">
        <v>0.19259999999999999</v>
      </c>
      <c r="BX21" s="51">
        <v>0.19869999999999999</v>
      </c>
      <c r="BY21" s="51">
        <v>0.20880000000000001</v>
      </c>
      <c r="BZ21" s="51">
        <v>0.2054</v>
      </c>
      <c r="CA21" s="51">
        <v>0.20150000000000001</v>
      </c>
      <c r="CB21" s="51">
        <v>0.1968</v>
      </c>
      <c r="CC21" s="51">
        <v>0.2006</v>
      </c>
      <c r="CD21" s="51">
        <v>0.2009</v>
      </c>
      <c r="CE21" s="51">
        <v>0.20680000000000001</v>
      </c>
      <c r="CF21" s="51">
        <v>0.20760000000000001</v>
      </c>
    </row>
    <row r="22" spans="2:84" ht="12.75" customHeight="1" x14ac:dyDescent="0.2">
      <c r="B22" s="7" t="s">
        <v>53</v>
      </c>
      <c r="C22" s="1">
        <v>0.4405</v>
      </c>
      <c r="D22" s="1">
        <v>0.43509999999999999</v>
      </c>
      <c r="E22" s="1">
        <v>0.42180000000000001</v>
      </c>
      <c r="F22" s="1">
        <v>0.42359999999999998</v>
      </c>
      <c r="G22" s="1">
        <v>0.4274</v>
      </c>
      <c r="H22" s="1">
        <v>0.43120000000000003</v>
      </c>
      <c r="I22" s="1">
        <v>0.4113</v>
      </c>
      <c r="J22" s="1">
        <v>0.41160000000000002</v>
      </c>
      <c r="K22" s="1">
        <v>0.40260000000000001</v>
      </c>
      <c r="L22" s="1">
        <v>0.39129999999999998</v>
      </c>
      <c r="M22" s="1">
        <v>0.39939999999999998</v>
      </c>
      <c r="N22" s="3">
        <v>0.42099999999999999</v>
      </c>
      <c r="O22" s="1">
        <v>0.42170000000000002</v>
      </c>
      <c r="P22" s="1">
        <v>0.41720000000000002</v>
      </c>
      <c r="Q22" s="1">
        <v>0.39100000000000001</v>
      </c>
      <c r="R22" s="1">
        <v>0.39500000000000002</v>
      </c>
      <c r="S22" s="1">
        <v>0.39489999999999997</v>
      </c>
      <c r="T22" s="1">
        <v>0.40799999999999997</v>
      </c>
      <c r="U22" s="1">
        <v>0.4108</v>
      </c>
      <c r="V22" s="1">
        <v>0.37940000000000002</v>
      </c>
      <c r="W22" s="1">
        <v>0.38479999999999998</v>
      </c>
      <c r="X22" s="1">
        <v>0.38490000000000002</v>
      </c>
      <c r="Y22" s="1">
        <v>0.39079999999999998</v>
      </c>
      <c r="Z22" s="3">
        <v>0.4012</v>
      </c>
      <c r="AA22" s="1">
        <v>0.40860000000000002</v>
      </c>
      <c r="AB22" s="1">
        <v>0.38769999999999999</v>
      </c>
      <c r="AC22" s="18">
        <v>0.38679999999999998</v>
      </c>
      <c r="AD22" s="18">
        <v>0.37</v>
      </c>
      <c r="AE22" s="18">
        <v>0.37859999999999999</v>
      </c>
      <c r="AF22" s="18">
        <v>0.3599</v>
      </c>
      <c r="AG22" s="18">
        <v>0.34989999999999999</v>
      </c>
      <c r="AH22" s="18">
        <v>0.34549999999999997</v>
      </c>
      <c r="AI22" s="18">
        <v>0.34320000000000001</v>
      </c>
      <c r="AJ22" s="2">
        <v>0.33750000000000002</v>
      </c>
      <c r="AK22" s="2">
        <v>0.35060000000000002</v>
      </c>
      <c r="AL22" s="2">
        <v>0.35670000000000002</v>
      </c>
      <c r="AM22" s="2">
        <v>0.36459999999999998</v>
      </c>
      <c r="AN22" s="2">
        <v>0.35580000000000001</v>
      </c>
      <c r="AO22" s="2">
        <v>0.34179999999999999</v>
      </c>
      <c r="AP22" s="2">
        <v>0.33200000000000002</v>
      </c>
      <c r="AQ22" s="2">
        <v>0.32969999999999999</v>
      </c>
      <c r="AR22" s="2">
        <v>0.39729999999999999</v>
      </c>
      <c r="AS22" s="2">
        <v>0.34410000000000002</v>
      </c>
      <c r="AT22" s="2">
        <v>0.34649999999999997</v>
      </c>
      <c r="AU22" s="2">
        <v>0.3236</v>
      </c>
      <c r="AV22" s="2">
        <v>0.317</v>
      </c>
      <c r="AW22" s="2">
        <v>0.31380000000000002</v>
      </c>
      <c r="AX22" s="22">
        <v>0.32119999999999999</v>
      </c>
      <c r="AY22" s="22">
        <v>0.31309999999999999</v>
      </c>
      <c r="AZ22" s="22">
        <v>0.3085</v>
      </c>
      <c r="BA22" s="22">
        <v>0.31359999999999999</v>
      </c>
      <c r="BB22" s="22">
        <v>0.29880000000000001</v>
      </c>
      <c r="BC22" s="2">
        <v>0.29659999999999997</v>
      </c>
      <c r="BD22" s="2">
        <v>0.28860000000000002</v>
      </c>
      <c r="BE22" s="2">
        <v>0.28599999999999998</v>
      </c>
      <c r="BF22" s="2">
        <v>0.29049999999999998</v>
      </c>
      <c r="BG22" s="26">
        <v>0.29699999999999999</v>
      </c>
      <c r="BH22" s="26">
        <f>[1]Arkusz1!BW6</f>
        <v>0.29849999999999999</v>
      </c>
      <c r="BI22" s="26">
        <v>0.30499999999999999</v>
      </c>
      <c r="BJ22" s="26">
        <f>[2]Arkusz1!CB6</f>
        <v>0.32129999999999997</v>
      </c>
      <c r="BK22" s="26">
        <f>[3]Arkusz1!CC6</f>
        <v>0.31929999999999997</v>
      </c>
      <c r="BL22" s="35">
        <v>0.35299999999999998</v>
      </c>
      <c r="BM22" s="51">
        <v>0.32100000000000001</v>
      </c>
      <c r="BN22" s="51">
        <v>0.30599999999999999</v>
      </c>
      <c r="BO22" s="51">
        <v>0.29499999999999998</v>
      </c>
      <c r="BP22" s="51">
        <v>0.33700000000000002</v>
      </c>
      <c r="BQ22" s="52">
        <v>0.29899999999999999</v>
      </c>
      <c r="BR22" s="51">
        <v>0.2888</v>
      </c>
      <c r="BS22" s="51">
        <v>0.2848</v>
      </c>
      <c r="BT22" s="51">
        <v>0.28660000000000002</v>
      </c>
      <c r="BU22" s="51">
        <v>0.30299999999999999</v>
      </c>
      <c r="BV22" s="51">
        <v>0.31709999999999999</v>
      </c>
      <c r="BW22" s="52">
        <v>0.32700000000000001</v>
      </c>
      <c r="BX22" s="51">
        <v>0.3201</v>
      </c>
      <c r="BY22" s="51">
        <v>0.31369999999999998</v>
      </c>
      <c r="BZ22" s="51">
        <v>0.30730000000000002</v>
      </c>
      <c r="CA22" s="51">
        <v>0.32119999999999999</v>
      </c>
      <c r="CB22" s="51">
        <v>0.30330000000000001</v>
      </c>
      <c r="CC22" s="51">
        <v>0.28770000000000001</v>
      </c>
      <c r="CD22" s="51">
        <v>0.29360000000000003</v>
      </c>
      <c r="CE22" s="51">
        <v>0.30570000000000003</v>
      </c>
      <c r="CF22" s="51">
        <v>0.3085</v>
      </c>
    </row>
    <row r="23" spans="2:84" ht="12.75" customHeight="1" x14ac:dyDescent="0.2">
      <c r="B23" s="7" t="s">
        <v>56</v>
      </c>
      <c r="C23" s="1">
        <v>0.16400000000000001</v>
      </c>
      <c r="D23" s="1">
        <v>0.1681</v>
      </c>
      <c r="E23" s="1">
        <v>0.17480000000000001</v>
      </c>
      <c r="F23" s="1">
        <v>0.17349999999999999</v>
      </c>
      <c r="G23" s="1">
        <v>0.16450000000000001</v>
      </c>
      <c r="H23" s="1">
        <v>0.17549999999999999</v>
      </c>
      <c r="I23" s="1">
        <v>0.17130000000000001</v>
      </c>
      <c r="J23" s="1">
        <v>0.1714</v>
      </c>
      <c r="K23" s="1">
        <v>0.1842</v>
      </c>
      <c r="L23" s="1">
        <v>0.17810000000000001</v>
      </c>
      <c r="M23" s="1">
        <v>0.18</v>
      </c>
      <c r="N23" s="1">
        <v>0.1762</v>
      </c>
      <c r="O23" s="1">
        <v>0.16539999999999999</v>
      </c>
      <c r="P23" s="1">
        <v>0.1595</v>
      </c>
      <c r="Q23" s="1">
        <v>0.16919999999999999</v>
      </c>
      <c r="R23" s="1">
        <v>0.1588</v>
      </c>
      <c r="S23" s="1">
        <v>0.17269999999999999</v>
      </c>
      <c r="T23" s="1">
        <v>0.15909999999999999</v>
      </c>
      <c r="U23" s="1">
        <v>0.159</v>
      </c>
      <c r="V23" s="1">
        <v>0.16800000000000001</v>
      </c>
      <c r="W23" s="1">
        <v>0.18179999999999999</v>
      </c>
      <c r="X23" s="1">
        <v>0.17580000000000001</v>
      </c>
      <c r="Y23" s="1">
        <v>0.1784</v>
      </c>
      <c r="Z23" s="1">
        <v>0.17710000000000001</v>
      </c>
      <c r="AA23" s="1">
        <v>0.16350000000000001</v>
      </c>
      <c r="AB23" s="1">
        <v>0.17560000000000001</v>
      </c>
      <c r="AC23" s="1">
        <v>0.18440000000000001</v>
      </c>
      <c r="AD23" s="1">
        <v>0.1888</v>
      </c>
      <c r="AE23" s="1">
        <v>0.18629999999999999</v>
      </c>
      <c r="AF23" s="1">
        <v>0.1903</v>
      </c>
      <c r="AG23" s="1">
        <v>0.1918</v>
      </c>
      <c r="AH23" s="1">
        <v>0.19040000000000001</v>
      </c>
      <c r="AI23" s="18">
        <v>0.1923</v>
      </c>
      <c r="AJ23" s="2">
        <v>0.1956</v>
      </c>
      <c r="AK23" s="2">
        <v>0.19059999999999999</v>
      </c>
      <c r="AL23" s="2">
        <v>0.19309999999999999</v>
      </c>
      <c r="AM23" s="2">
        <v>0.18459999999999999</v>
      </c>
      <c r="AN23" s="2">
        <v>0.19189999999999999</v>
      </c>
      <c r="AO23" s="2">
        <v>0.19239999999999999</v>
      </c>
      <c r="AP23" s="2">
        <v>0.19059999999999999</v>
      </c>
      <c r="AQ23" s="2">
        <v>0.19139999999999999</v>
      </c>
      <c r="AR23" s="2">
        <v>0.1648</v>
      </c>
      <c r="AS23" s="2">
        <v>0.17929999999999999</v>
      </c>
      <c r="AT23" s="2">
        <v>0.17180000000000001</v>
      </c>
      <c r="AU23" s="2">
        <v>0.18379999999999999</v>
      </c>
      <c r="AV23" s="2">
        <v>0.19170000000000001</v>
      </c>
      <c r="AW23" s="2">
        <v>0.1867</v>
      </c>
      <c r="AX23" s="22">
        <v>0.1827</v>
      </c>
      <c r="AY23" s="22">
        <v>0.1772</v>
      </c>
      <c r="AZ23" s="22">
        <v>0.1827</v>
      </c>
      <c r="BA23" s="22">
        <v>0.18509999999999999</v>
      </c>
      <c r="BB23" s="22">
        <v>0.1825</v>
      </c>
      <c r="BC23" s="2">
        <v>0.17699999999999999</v>
      </c>
      <c r="BD23" s="2">
        <v>0.184</v>
      </c>
      <c r="BE23" s="2">
        <v>0.188</v>
      </c>
      <c r="BF23" s="2">
        <v>0.188</v>
      </c>
      <c r="BG23" s="26">
        <v>0.1898</v>
      </c>
      <c r="BH23" s="22">
        <v>0.18379999999999999</v>
      </c>
      <c r="BI23" s="28">
        <v>0.17879999999999999</v>
      </c>
      <c r="BJ23" s="26">
        <v>0.17449999999999999</v>
      </c>
      <c r="BK23" s="26">
        <v>0.17499999999999999</v>
      </c>
      <c r="BL23" s="35">
        <v>0.1585</v>
      </c>
      <c r="BM23" s="51">
        <v>0.1787</v>
      </c>
      <c r="BN23" s="51">
        <v>0.18010000000000001</v>
      </c>
      <c r="BO23" s="51">
        <v>0.18360000000000001</v>
      </c>
      <c r="BP23" s="51">
        <v>0.16930000000000001</v>
      </c>
      <c r="BQ23" s="52">
        <v>0.17560000000000001</v>
      </c>
      <c r="BR23" s="51">
        <v>0.17530000000000001</v>
      </c>
      <c r="BS23" s="51">
        <v>0.20019999999999999</v>
      </c>
      <c r="BT23" s="51">
        <v>0.19320000000000001</v>
      </c>
      <c r="BU23" s="51">
        <v>0.1782</v>
      </c>
      <c r="BV23" s="51">
        <v>0.1739</v>
      </c>
      <c r="BW23" s="52">
        <v>0.1686</v>
      </c>
      <c r="BX23" s="51">
        <v>0.1663</v>
      </c>
      <c r="BY23" s="51">
        <v>0.1782</v>
      </c>
      <c r="BZ23" s="51">
        <v>0.1807</v>
      </c>
      <c r="CA23" s="51">
        <v>0.17899999999999999</v>
      </c>
      <c r="CB23" s="51">
        <v>0.1822</v>
      </c>
      <c r="CC23" s="51">
        <v>0.1827</v>
      </c>
      <c r="CD23" s="51">
        <v>0.17280000000000001</v>
      </c>
      <c r="CE23" s="51">
        <v>0.19120000000000001</v>
      </c>
      <c r="CF23" s="51">
        <v>0.19059999999999999</v>
      </c>
    </row>
    <row r="24" spans="2:84" x14ac:dyDescent="0.2">
      <c r="B24" s="27" t="s">
        <v>84</v>
      </c>
      <c r="BG24" s="26">
        <v>0.22539999999999999</v>
      </c>
      <c r="BH24" s="26">
        <v>0.2215</v>
      </c>
      <c r="BI24" s="28">
        <v>0.21640000000000001</v>
      </c>
      <c r="BJ24" s="26">
        <v>0.21290000000000001</v>
      </c>
      <c r="BK24" s="26">
        <v>0.21199999999999999</v>
      </c>
      <c r="BL24" s="35">
        <v>0.1938</v>
      </c>
      <c r="BM24" s="51">
        <v>0.21390000000000001</v>
      </c>
      <c r="BN24" s="51">
        <v>0.216</v>
      </c>
      <c r="BO24" s="51">
        <v>0.21909999999999999</v>
      </c>
      <c r="BP24" s="51">
        <v>0.20380000000000001</v>
      </c>
      <c r="BQ24" s="52">
        <v>0.2104</v>
      </c>
      <c r="BR24" s="51">
        <v>0.21160000000000001</v>
      </c>
      <c r="BS24" s="51">
        <v>0.2361</v>
      </c>
      <c r="BT24" s="51">
        <v>0.23150000000000001</v>
      </c>
      <c r="BU24" s="51">
        <v>0.2177</v>
      </c>
      <c r="BV24" s="51">
        <v>0.2165</v>
      </c>
      <c r="BW24" s="52">
        <v>0.2104</v>
      </c>
      <c r="BX24" s="51">
        <v>0.20899999999999999</v>
      </c>
      <c r="BY24" s="51">
        <v>0.21890000000000001</v>
      </c>
      <c r="BZ24" s="51">
        <v>0.22409999999999999</v>
      </c>
      <c r="CA24" s="51">
        <v>0.2213</v>
      </c>
      <c r="CB24" s="51">
        <v>0.22720000000000001</v>
      </c>
      <c r="CC24" s="51">
        <v>0.23039999999999999</v>
      </c>
      <c r="CD24" s="51">
        <v>0.2198</v>
      </c>
      <c r="CE24" s="51">
        <v>0.23849999999999999</v>
      </c>
      <c r="CF24" s="51">
        <v>0.2384</v>
      </c>
    </row>
    <row r="25" spans="2:84" x14ac:dyDescent="0.2">
      <c r="CA25" s="51"/>
    </row>
    <row r="26" spans="2:84" x14ac:dyDescent="0.2">
      <c r="B26" s="56" t="s">
        <v>54</v>
      </c>
    </row>
    <row r="27" spans="2:84" x14ac:dyDescent="0.2">
      <c r="B27" s="56"/>
    </row>
    <row r="29" spans="2:84" x14ac:dyDescent="0.2">
      <c r="B29" t="s">
        <v>57</v>
      </c>
    </row>
    <row r="30" spans="2:84" x14ac:dyDescent="0.2">
      <c r="B30" t="s">
        <v>80</v>
      </c>
    </row>
    <row r="36" spans="57:57" x14ac:dyDescent="0.2">
      <c r="BE36" s="32"/>
    </row>
  </sheetData>
  <mergeCells count="2">
    <mergeCell ref="B1:B3"/>
    <mergeCell ref="B26:B27"/>
  </mergeCells>
  <phoneticPr fontId="1" type="noConversion"/>
  <pageMargins left="0.75" right="0.75" top="1" bottom="1" header="0.5" footer="0.5"/>
  <pageSetup paperSize="9" fitToWidth="3" orientation="landscape" r:id="rId1"/>
  <headerFooter alignWithMargins="0"/>
  <colBreaks count="2" manualBreakCount="2">
    <brk id="14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30"/>
  <sheetViews>
    <sheetView zoomScaleNormal="100" workbookViewId="0">
      <pane xSplit="2" ySplit="4" topLeftCell="BU5" activePane="bottomRight" state="frozenSplit"/>
      <selection activeCell="BA40" sqref="BA40"/>
      <selection pane="topRight" activeCell="BA40" sqref="BA40"/>
      <selection pane="bottomLeft" activeCell="BA40" sqref="BA40"/>
      <selection pane="bottomRight" activeCell="CE32" sqref="CE32"/>
    </sheetView>
  </sheetViews>
  <sheetFormatPr defaultRowHeight="12.75" x14ac:dyDescent="0.2"/>
  <cols>
    <col min="1" max="1" width="4.42578125" customWidth="1"/>
    <col min="2" max="2" width="25.7109375" customWidth="1"/>
    <col min="3" max="38" width="7.7109375" customWidth="1"/>
  </cols>
  <sheetData>
    <row r="1" spans="2:84" x14ac:dyDescent="0.2">
      <c r="B1" s="55" t="s">
        <v>47</v>
      </c>
    </row>
    <row r="2" spans="2:84" ht="12.75" customHeight="1" x14ac:dyDescent="0.2">
      <c r="B2" s="55"/>
      <c r="AY2" s="32"/>
    </row>
    <row r="3" spans="2:84" x14ac:dyDescent="0.2">
      <c r="B3" s="55"/>
    </row>
    <row r="4" spans="2:84" s="4" customFormat="1" x14ac:dyDescent="0.2">
      <c r="B4" s="5"/>
      <c r="C4" s="13" t="s">
        <v>12</v>
      </c>
      <c r="D4" s="13" t="s">
        <v>13</v>
      </c>
      <c r="E4" s="14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5" t="s">
        <v>23</v>
      </c>
      <c r="O4" s="13" t="s">
        <v>24</v>
      </c>
      <c r="P4" s="13" t="s">
        <v>25</v>
      </c>
      <c r="Q4" s="14" t="s">
        <v>35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3" t="s">
        <v>32</v>
      </c>
      <c r="Y4" s="13" t="s">
        <v>33</v>
      </c>
      <c r="Z4" s="15" t="s">
        <v>34</v>
      </c>
      <c r="AA4" s="13" t="s">
        <v>36</v>
      </c>
      <c r="AB4" s="13" t="s">
        <v>37</v>
      </c>
      <c r="AC4" s="17" t="s">
        <v>55</v>
      </c>
      <c r="AD4" s="13" t="s">
        <v>38</v>
      </c>
      <c r="AE4" s="13" t="s">
        <v>39</v>
      </c>
      <c r="AF4" s="13" t="s">
        <v>40</v>
      </c>
      <c r="AG4" s="13" t="s">
        <v>41</v>
      </c>
      <c r="AH4" s="13" t="s">
        <v>42</v>
      </c>
      <c r="AI4" s="13" t="s">
        <v>43</v>
      </c>
      <c r="AJ4" s="13" t="s">
        <v>44</v>
      </c>
      <c r="AK4" s="13" t="s">
        <v>45</v>
      </c>
      <c r="AL4" s="15" t="s">
        <v>46</v>
      </c>
      <c r="AM4" s="11" t="s">
        <v>58</v>
      </c>
      <c r="AN4" s="4" t="s">
        <v>59</v>
      </c>
      <c r="AO4" s="16" t="s">
        <v>60</v>
      </c>
      <c r="AP4" s="13" t="s">
        <v>61</v>
      </c>
      <c r="AQ4" s="11" t="s">
        <v>62</v>
      </c>
      <c r="AR4" s="4" t="s">
        <v>63</v>
      </c>
      <c r="AS4" s="11" t="s">
        <v>64</v>
      </c>
      <c r="AT4" s="11" t="s">
        <v>65</v>
      </c>
      <c r="AU4" s="4" t="s">
        <v>66</v>
      </c>
      <c r="AV4" s="4" t="s">
        <v>67</v>
      </c>
      <c r="AW4" s="4" t="s">
        <v>68</v>
      </c>
      <c r="AX4" s="4" t="s">
        <v>70</v>
      </c>
      <c r="AY4" s="23" t="s">
        <v>71</v>
      </c>
      <c r="AZ4" s="24" t="s">
        <v>72</v>
      </c>
      <c r="BA4" s="16" t="s">
        <v>73</v>
      </c>
      <c r="BB4" s="13" t="s">
        <v>74</v>
      </c>
      <c r="BC4" s="11" t="s">
        <v>75</v>
      </c>
      <c r="BD4" s="23" t="s">
        <v>76</v>
      </c>
      <c r="BE4" s="23" t="s">
        <v>79</v>
      </c>
      <c r="BF4" s="23" t="s">
        <v>83</v>
      </c>
      <c r="BG4" s="23" t="s">
        <v>81</v>
      </c>
      <c r="BH4" s="23" t="s">
        <v>82</v>
      </c>
      <c r="BI4" s="23" t="s">
        <v>86</v>
      </c>
      <c r="BJ4" s="31" t="s">
        <v>87</v>
      </c>
      <c r="BK4" s="33" t="s">
        <v>88</v>
      </c>
      <c r="BL4" s="31" t="s">
        <v>89</v>
      </c>
      <c r="BM4" s="16" t="s">
        <v>90</v>
      </c>
      <c r="BN4" s="30" t="s">
        <v>92</v>
      </c>
      <c r="BO4" s="4" t="s">
        <v>95</v>
      </c>
      <c r="BP4" s="4" t="s">
        <v>94</v>
      </c>
      <c r="BQ4" s="31" t="s">
        <v>96</v>
      </c>
      <c r="BR4" s="31" t="s">
        <v>97</v>
      </c>
      <c r="BS4" s="33" t="s">
        <v>98</v>
      </c>
      <c r="BT4" s="33" t="s">
        <v>99</v>
      </c>
      <c r="BU4" s="33" t="s">
        <v>100</v>
      </c>
      <c r="BV4" s="30" t="s">
        <v>101</v>
      </c>
      <c r="BW4" s="30" t="s">
        <v>102</v>
      </c>
      <c r="BX4" s="30" t="s">
        <v>103</v>
      </c>
      <c r="BY4" s="53" t="s">
        <v>105</v>
      </c>
      <c r="BZ4" s="30" t="s">
        <v>104</v>
      </c>
      <c r="CA4" s="30" t="s">
        <v>95</v>
      </c>
      <c r="CB4" s="30" t="s">
        <v>107</v>
      </c>
      <c r="CC4" s="30" t="s">
        <v>108</v>
      </c>
      <c r="CD4" s="30" t="s">
        <v>109</v>
      </c>
      <c r="CE4" s="30" t="s">
        <v>110</v>
      </c>
      <c r="CF4" s="31" t="s">
        <v>111</v>
      </c>
    </row>
    <row r="5" spans="2:84" ht="12.75" customHeight="1" x14ac:dyDescent="0.2">
      <c r="B5" s="6" t="s">
        <v>0</v>
      </c>
      <c r="C5" s="1">
        <v>0.1847</v>
      </c>
      <c r="D5" s="1">
        <v>0.18360000000000001</v>
      </c>
      <c r="E5" s="1">
        <v>0.20169999999999999</v>
      </c>
      <c r="F5" s="1">
        <v>0.2009</v>
      </c>
      <c r="G5" s="1">
        <v>0.1953</v>
      </c>
      <c r="H5" s="1">
        <v>0.16719999999999999</v>
      </c>
      <c r="I5" s="1">
        <v>0.1691</v>
      </c>
      <c r="J5" s="1">
        <v>0.16719999999999999</v>
      </c>
      <c r="K5" s="1">
        <v>0.20860000000000001</v>
      </c>
      <c r="L5" s="1">
        <v>0.22900000000000001</v>
      </c>
      <c r="M5" s="1">
        <v>0.22500000000000001</v>
      </c>
      <c r="N5" s="3">
        <v>0.19589999999999999</v>
      </c>
      <c r="O5" s="1">
        <v>0.16850000000000001</v>
      </c>
      <c r="P5" s="1">
        <v>0.1729</v>
      </c>
      <c r="Q5" s="1">
        <v>0.20760000000000001</v>
      </c>
      <c r="R5" s="1">
        <v>0.19</v>
      </c>
      <c r="S5" s="1">
        <v>0.193</v>
      </c>
      <c r="T5" s="1">
        <v>0.18870000000000001</v>
      </c>
      <c r="U5" s="1">
        <v>0.1618</v>
      </c>
      <c r="V5" s="1">
        <v>0.17849999999999999</v>
      </c>
      <c r="W5" s="1">
        <v>0.20050000000000001</v>
      </c>
      <c r="X5" s="1">
        <v>0.2082</v>
      </c>
      <c r="Y5" s="1">
        <v>0.20380000000000001</v>
      </c>
      <c r="Z5" s="3">
        <v>0.17649999999999999</v>
      </c>
      <c r="AA5" s="1">
        <v>0.16689999999999999</v>
      </c>
      <c r="AB5" s="1">
        <v>0.1749</v>
      </c>
      <c r="AC5" s="18">
        <v>0.188</v>
      </c>
      <c r="AD5" s="18">
        <v>0.1883</v>
      </c>
      <c r="AE5" s="18">
        <v>0.18890000000000001</v>
      </c>
      <c r="AF5" s="18">
        <v>0.18179999999999999</v>
      </c>
      <c r="AG5" s="18">
        <v>0.16550000000000001</v>
      </c>
      <c r="AH5" s="18">
        <v>0.16800000000000001</v>
      </c>
      <c r="AI5" s="18">
        <v>0.19700000000000001</v>
      </c>
      <c r="AJ5" s="2">
        <v>0.19700000000000001</v>
      </c>
      <c r="AK5" s="2">
        <v>0.19450000000000001</v>
      </c>
      <c r="AL5" s="2">
        <v>0.16320000000000001</v>
      </c>
      <c r="AM5" s="2">
        <v>0.15329999999999999</v>
      </c>
      <c r="AN5" s="2">
        <v>0.1593</v>
      </c>
      <c r="AO5" s="2">
        <v>0.17810000000000001</v>
      </c>
      <c r="AP5" s="2">
        <v>0.1789</v>
      </c>
      <c r="AQ5" s="2">
        <v>0.18540000000000001</v>
      </c>
      <c r="AR5" s="2">
        <v>0.1308</v>
      </c>
      <c r="AS5" s="2">
        <v>0.14269999999999999</v>
      </c>
      <c r="AT5" s="2">
        <v>0.14460000000000001</v>
      </c>
      <c r="AU5" s="2">
        <v>0.17929999999999999</v>
      </c>
      <c r="AV5" s="2">
        <v>0.18149999999999999</v>
      </c>
      <c r="AW5" s="2">
        <v>0.1832</v>
      </c>
      <c r="AX5" s="22">
        <v>0.14449999999999999</v>
      </c>
      <c r="AY5" s="22">
        <v>0.1484</v>
      </c>
      <c r="AZ5" s="22">
        <v>0.15390000000000001</v>
      </c>
      <c r="BA5" s="22">
        <v>0.161</v>
      </c>
      <c r="BB5" s="22">
        <v>0.15909999999999999</v>
      </c>
      <c r="BC5" s="2">
        <v>0.1598</v>
      </c>
      <c r="BD5" s="2">
        <v>0.1454</v>
      </c>
      <c r="BE5" s="2">
        <v>0.13389999999999999</v>
      </c>
      <c r="BF5" s="2">
        <v>0.1313</v>
      </c>
      <c r="BG5" s="26">
        <v>0.14860000000000001</v>
      </c>
      <c r="BH5" s="26">
        <v>0.14699999999999999</v>
      </c>
      <c r="BI5" s="26">
        <v>0.14949999999999999</v>
      </c>
      <c r="BJ5" s="26">
        <v>0.13739999999999999</v>
      </c>
      <c r="BK5" s="26">
        <v>0.1411</v>
      </c>
      <c r="BL5" s="37">
        <v>0.1399</v>
      </c>
      <c r="BM5" s="51">
        <v>0.158</v>
      </c>
      <c r="BN5" s="51">
        <v>0.15179999999999999</v>
      </c>
      <c r="BO5" s="51">
        <v>0.15010000000000001</v>
      </c>
      <c r="BP5" s="51">
        <v>0.1234</v>
      </c>
      <c r="BQ5" s="52">
        <v>0.1384</v>
      </c>
      <c r="BR5" s="51">
        <v>0.13170000000000001</v>
      </c>
      <c r="BS5" s="51">
        <v>0.15210000000000001</v>
      </c>
      <c r="BT5" s="51">
        <v>0.155</v>
      </c>
      <c r="BU5" s="51">
        <v>0.15310000000000001</v>
      </c>
      <c r="BV5" s="51">
        <v>0.12690000000000001</v>
      </c>
      <c r="BW5" s="52">
        <v>0.1227</v>
      </c>
      <c r="BX5" s="51">
        <v>0.1268</v>
      </c>
      <c r="BY5" s="51">
        <v>0.14380000000000001</v>
      </c>
      <c r="BZ5" s="51">
        <v>0.1356</v>
      </c>
      <c r="CA5" s="51">
        <v>0.12559999999999999</v>
      </c>
      <c r="CB5" s="51">
        <v>0.12039999999999999</v>
      </c>
      <c r="CC5" s="51">
        <v>0.12770000000000001</v>
      </c>
      <c r="CD5" s="51">
        <v>0.1246</v>
      </c>
      <c r="CE5" s="51">
        <v>0.13500000000000001</v>
      </c>
      <c r="CF5" s="51">
        <v>0.1326</v>
      </c>
    </row>
    <row r="6" spans="2:84" ht="12.75" customHeight="1" x14ac:dyDescent="0.2">
      <c r="B6" s="6" t="s">
        <v>1</v>
      </c>
      <c r="C6" s="1">
        <v>1.3299999999999999E-2</v>
      </c>
      <c r="D6" s="1">
        <v>1.44E-2</v>
      </c>
      <c r="E6" s="1">
        <v>1.3899999999999999E-2</v>
      </c>
      <c r="F6" s="1">
        <v>1.3899999999999999E-2</v>
      </c>
      <c r="G6" s="1">
        <v>1.4800000000000001E-2</v>
      </c>
      <c r="H6" s="1">
        <v>1.47E-2</v>
      </c>
      <c r="I6" s="1">
        <v>1.9400000000000001E-2</v>
      </c>
      <c r="J6" s="1">
        <v>2.4199999999999999E-2</v>
      </c>
      <c r="K6" s="1">
        <v>1.5800000000000002E-2</v>
      </c>
      <c r="L6" s="1">
        <v>1.77E-2</v>
      </c>
      <c r="M6" s="1">
        <v>1.9099999999999999E-2</v>
      </c>
      <c r="N6" s="3">
        <v>1.67E-2</v>
      </c>
      <c r="O6" s="1">
        <v>1.7399999999999999E-2</v>
      </c>
      <c r="P6" s="1">
        <v>1.7399999999999999E-2</v>
      </c>
      <c r="Q6" s="1">
        <v>1.77E-2</v>
      </c>
      <c r="R6" s="1">
        <v>1.66E-2</v>
      </c>
      <c r="S6" s="1">
        <v>1.4E-2</v>
      </c>
      <c r="T6" s="1">
        <v>1.47E-2</v>
      </c>
      <c r="U6" s="1">
        <v>1.66E-2</v>
      </c>
      <c r="V6" s="1">
        <v>2.1100000000000001E-2</v>
      </c>
      <c r="W6" s="1">
        <v>1.41E-2</v>
      </c>
      <c r="X6" s="1">
        <v>1.4800000000000001E-2</v>
      </c>
      <c r="Y6" s="1">
        <v>1.38E-2</v>
      </c>
      <c r="Z6" s="3">
        <v>1.6899999999999998E-2</v>
      </c>
      <c r="AA6" s="1">
        <v>1.8100000000000002E-2</v>
      </c>
      <c r="AB6" s="1">
        <v>1.7000000000000001E-2</v>
      </c>
      <c r="AC6" s="18">
        <v>1.7399999999999999E-2</v>
      </c>
      <c r="AD6" s="18">
        <v>1.9400000000000001E-2</v>
      </c>
      <c r="AE6" s="18">
        <v>1.8700000000000001E-2</v>
      </c>
      <c r="AF6" s="18">
        <v>1.9199999999999998E-2</v>
      </c>
      <c r="AG6" s="18">
        <v>1.9800000000000002E-2</v>
      </c>
      <c r="AH6" s="18">
        <v>2.1299999999999999E-2</v>
      </c>
      <c r="AI6" s="18">
        <v>2.0299999999999999E-2</v>
      </c>
      <c r="AJ6" s="2">
        <v>2.01E-2</v>
      </c>
      <c r="AK6" s="2">
        <v>1.9900000000000001E-2</v>
      </c>
      <c r="AL6" s="2">
        <v>1.9099999999999999E-2</v>
      </c>
      <c r="AM6" s="2">
        <v>2.1600000000000001E-2</v>
      </c>
      <c r="AN6" s="2">
        <v>1.9300000000000001E-2</v>
      </c>
      <c r="AO6" s="2">
        <v>2.01E-2</v>
      </c>
      <c r="AP6" s="2">
        <v>0.02</v>
      </c>
      <c r="AQ6" s="2">
        <v>2.0799999999999999E-2</v>
      </c>
      <c r="AR6" s="2">
        <v>1.89E-2</v>
      </c>
      <c r="AS6" s="2">
        <v>2.3E-2</v>
      </c>
      <c r="AT6" s="2">
        <v>2.6800000000000001E-2</v>
      </c>
      <c r="AU6" s="2">
        <v>2.3300000000000001E-2</v>
      </c>
      <c r="AV6" s="2">
        <v>2.1600000000000001E-2</v>
      </c>
      <c r="AW6" s="2">
        <v>2.41E-2</v>
      </c>
      <c r="AX6" s="22">
        <v>2.75E-2</v>
      </c>
      <c r="AY6" s="22">
        <v>2.6100000000000002E-2</v>
      </c>
      <c r="AZ6" s="22">
        <v>2.63E-2</v>
      </c>
      <c r="BA6" s="22">
        <v>2.5999999999999999E-2</v>
      </c>
      <c r="BB6" s="22">
        <v>2.6200000000000001E-2</v>
      </c>
      <c r="BC6" s="2">
        <v>2.6800000000000001E-2</v>
      </c>
      <c r="BD6" s="2">
        <v>3.2599999999999997E-2</v>
      </c>
      <c r="BE6" s="2">
        <v>3.1300000000000001E-2</v>
      </c>
      <c r="BF6" s="2">
        <v>2.81E-2</v>
      </c>
      <c r="BG6" s="26">
        <v>2.5999999999999999E-2</v>
      </c>
      <c r="BH6" s="26">
        <v>2.75E-2</v>
      </c>
      <c r="BI6" s="26">
        <v>2.64E-2</v>
      </c>
      <c r="BJ6" s="26">
        <v>2.6800000000000001E-2</v>
      </c>
      <c r="BK6" s="26">
        <v>2.5899999999999999E-2</v>
      </c>
      <c r="BL6" s="37">
        <v>2.4400000000000002E-2</v>
      </c>
      <c r="BM6" s="51">
        <v>2.58E-2</v>
      </c>
      <c r="BN6" s="51">
        <v>2.6499999999999999E-2</v>
      </c>
      <c r="BO6" s="51">
        <v>2.4199999999999999E-2</v>
      </c>
      <c r="BP6" s="51">
        <v>2.47E-2</v>
      </c>
      <c r="BQ6" s="52">
        <v>2.9000000000000001E-2</v>
      </c>
      <c r="BR6" s="51">
        <v>3.2099999999999997E-2</v>
      </c>
      <c r="BS6" s="51">
        <v>2.7799999999999998E-2</v>
      </c>
      <c r="BT6" s="51">
        <v>2.58E-2</v>
      </c>
      <c r="BU6" s="51">
        <v>2.8500000000000001E-2</v>
      </c>
      <c r="BV6" s="51">
        <v>2.9700000000000001E-2</v>
      </c>
      <c r="BW6" s="52">
        <v>0.03</v>
      </c>
      <c r="BX6" s="51">
        <v>2.6499999999999999E-2</v>
      </c>
      <c r="BY6" s="51">
        <v>2.7699999999999999E-2</v>
      </c>
      <c r="BZ6" s="51">
        <v>0.03</v>
      </c>
      <c r="CA6" s="51">
        <v>2.76E-2</v>
      </c>
      <c r="CB6" s="51">
        <v>2.6599999999999999E-2</v>
      </c>
      <c r="CC6" s="51">
        <v>2.7199999999999998E-2</v>
      </c>
      <c r="CD6" s="51">
        <v>2.9100000000000001E-2</v>
      </c>
      <c r="CE6" s="51">
        <v>2.8500000000000001E-2</v>
      </c>
      <c r="CF6" s="51">
        <v>2.69E-2</v>
      </c>
    </row>
    <row r="7" spans="2:84" ht="12.75" customHeight="1" x14ac:dyDescent="0.2">
      <c r="B7" s="6" t="s">
        <v>2</v>
      </c>
      <c r="C7" s="1">
        <v>2.0199999999999999E-2</v>
      </c>
      <c r="D7" s="1">
        <v>2.06E-2</v>
      </c>
      <c r="E7" s="1">
        <v>1.72E-2</v>
      </c>
      <c r="F7" s="1">
        <v>1.7899999999999999E-2</v>
      </c>
      <c r="G7" s="1">
        <v>1.8100000000000002E-2</v>
      </c>
      <c r="H7" s="1">
        <v>2.2499999999999999E-2</v>
      </c>
      <c r="I7" s="1">
        <v>2.6100000000000002E-2</v>
      </c>
      <c r="J7" s="1">
        <v>2.1899999999999999E-2</v>
      </c>
      <c r="K7" s="1">
        <v>1.77E-2</v>
      </c>
      <c r="L7" s="1">
        <v>1.89E-2</v>
      </c>
      <c r="M7" s="1">
        <v>1.5100000000000001E-2</v>
      </c>
      <c r="N7" s="3">
        <v>1.5299999999999999E-2</v>
      </c>
      <c r="O7" s="1">
        <v>1.8599999999999998E-2</v>
      </c>
      <c r="P7" s="1">
        <v>1.8700000000000001E-2</v>
      </c>
      <c r="Q7" s="1">
        <v>1.6E-2</v>
      </c>
      <c r="R7" s="1">
        <v>3.1699999999999999E-2</v>
      </c>
      <c r="S7" s="1">
        <v>2.64E-2</v>
      </c>
      <c r="T7" s="1">
        <v>3.2000000000000001E-2</v>
      </c>
      <c r="U7" s="1">
        <v>3.5299999999999998E-2</v>
      </c>
      <c r="V7" s="1">
        <v>3.6400000000000002E-2</v>
      </c>
      <c r="W7" s="1">
        <v>2.6499999999999999E-2</v>
      </c>
      <c r="X7" s="1">
        <v>2.4400000000000002E-2</v>
      </c>
      <c r="Y7" s="1">
        <v>2.2800000000000001E-2</v>
      </c>
      <c r="Z7" s="3">
        <v>2.06E-2</v>
      </c>
      <c r="AA7" s="1">
        <v>2.4899999999999999E-2</v>
      </c>
      <c r="AB7" s="1">
        <v>2.29E-2</v>
      </c>
      <c r="AC7" s="18">
        <v>2.2499999999999999E-2</v>
      </c>
      <c r="AD7" s="18">
        <v>2.2100000000000002E-2</v>
      </c>
      <c r="AE7" s="18">
        <v>2.1999999999999999E-2</v>
      </c>
      <c r="AF7" s="18">
        <v>2.3599999999999999E-2</v>
      </c>
      <c r="AG7" s="18">
        <v>2.76E-2</v>
      </c>
      <c r="AH7" s="18">
        <v>2.8299999999999999E-2</v>
      </c>
      <c r="AI7" s="18">
        <v>2.3199999999999998E-2</v>
      </c>
      <c r="AJ7" s="2">
        <v>2.52E-2</v>
      </c>
      <c r="AK7" s="2">
        <v>2.5100000000000001E-2</v>
      </c>
      <c r="AL7" s="2">
        <v>2.0299999999999999E-2</v>
      </c>
      <c r="AM7" s="2">
        <v>2.2599999999999999E-2</v>
      </c>
      <c r="AN7" s="2">
        <v>2.5899999999999999E-2</v>
      </c>
      <c r="AO7" s="2">
        <v>2.1299999999999999E-2</v>
      </c>
      <c r="AP7" s="2">
        <v>2.1299999999999999E-2</v>
      </c>
      <c r="AQ7" s="2">
        <v>1.9599999999999999E-2</v>
      </c>
      <c r="AR7" s="2">
        <v>1.8499999999999999E-2</v>
      </c>
      <c r="AS7" s="2">
        <v>2.5999999999999999E-2</v>
      </c>
      <c r="AT7" s="2">
        <v>2.3099999999999999E-2</v>
      </c>
      <c r="AU7" s="2">
        <v>2.06E-2</v>
      </c>
      <c r="AV7" s="2">
        <v>2.3E-2</v>
      </c>
      <c r="AW7" s="2">
        <v>1.9400000000000001E-2</v>
      </c>
      <c r="AX7" s="22">
        <v>1.95E-2</v>
      </c>
      <c r="AY7" s="22">
        <v>2.0899999999999998E-2</v>
      </c>
      <c r="AZ7" s="22">
        <v>2.06E-2</v>
      </c>
      <c r="BA7" s="22">
        <v>2.0199999999999999E-2</v>
      </c>
      <c r="BB7" s="22">
        <v>1.9300000000000001E-2</v>
      </c>
      <c r="BC7" s="2">
        <v>0.02</v>
      </c>
      <c r="BD7" s="2">
        <v>2.3900000000000001E-2</v>
      </c>
      <c r="BE7" s="2">
        <v>2.3900000000000001E-2</v>
      </c>
      <c r="BF7" s="2">
        <v>2.1100000000000001E-2</v>
      </c>
      <c r="BG7" s="26">
        <v>1.95E-2</v>
      </c>
      <c r="BH7" s="26">
        <v>2.0500000000000001E-2</v>
      </c>
      <c r="BI7" s="26">
        <v>1.9699999999999999E-2</v>
      </c>
      <c r="BJ7" s="26">
        <v>1.9400000000000001E-2</v>
      </c>
      <c r="BK7" s="26">
        <v>1.9300000000000001E-2</v>
      </c>
      <c r="BL7" s="37">
        <v>1.9400000000000001E-2</v>
      </c>
      <c r="BM7" s="51">
        <v>1.9400000000000001E-2</v>
      </c>
      <c r="BN7" s="51">
        <v>1.7100000000000001E-2</v>
      </c>
      <c r="BO7" s="51">
        <v>1.8200000000000001E-2</v>
      </c>
      <c r="BP7" s="51">
        <v>2.18E-2</v>
      </c>
      <c r="BQ7" s="52">
        <v>2.4E-2</v>
      </c>
      <c r="BR7" s="51">
        <v>2.12E-2</v>
      </c>
      <c r="BS7" s="51">
        <v>1.66E-2</v>
      </c>
      <c r="BT7" s="51">
        <v>1.5900000000000001E-2</v>
      </c>
      <c r="BU7" s="51">
        <v>1.9800000000000002E-2</v>
      </c>
      <c r="BV7" s="51">
        <v>1.9E-2</v>
      </c>
      <c r="BW7" s="52">
        <v>2.1700000000000001E-2</v>
      </c>
      <c r="BX7" s="51">
        <v>2.1499999999999998E-2</v>
      </c>
      <c r="BY7" s="51">
        <v>2.0400000000000001E-2</v>
      </c>
      <c r="BZ7" s="51">
        <v>2.12E-2</v>
      </c>
      <c r="CA7" s="51">
        <v>2.6599999999999999E-2</v>
      </c>
      <c r="CB7" s="51">
        <v>2.6200000000000001E-2</v>
      </c>
      <c r="CC7" s="51">
        <v>2.4E-2</v>
      </c>
      <c r="CD7" s="51">
        <v>2.5000000000000001E-2</v>
      </c>
      <c r="CE7" s="51">
        <v>2.2200000000000001E-2</v>
      </c>
      <c r="CF7" s="51">
        <v>2.5399999999999999E-2</v>
      </c>
    </row>
    <row r="8" spans="2:84" ht="12.75" customHeight="1" x14ac:dyDescent="0.2">
      <c r="B8" s="6" t="s">
        <v>3</v>
      </c>
      <c r="C8" s="1">
        <v>8.0000000000000004E-4</v>
      </c>
      <c r="D8" s="1">
        <v>1E-3</v>
      </c>
      <c r="E8" s="1">
        <v>1E-3</v>
      </c>
      <c r="F8" s="1">
        <v>8.0000000000000004E-4</v>
      </c>
      <c r="G8" s="1">
        <v>1.4E-3</v>
      </c>
      <c r="H8" s="1">
        <v>1.6000000000000001E-3</v>
      </c>
      <c r="I8" s="1">
        <v>2E-3</v>
      </c>
      <c r="J8" s="1">
        <v>1.4E-3</v>
      </c>
      <c r="K8" s="1">
        <v>1.1000000000000001E-3</v>
      </c>
      <c r="L8" s="1">
        <v>8.9999999999999998E-4</v>
      </c>
      <c r="M8" s="1">
        <v>5.9999999999999995E-4</v>
      </c>
      <c r="N8" s="3">
        <v>8.0000000000000004E-4</v>
      </c>
      <c r="O8" s="1">
        <v>1.2999999999999999E-3</v>
      </c>
      <c r="P8" s="1">
        <v>8.9999999999999998E-4</v>
      </c>
      <c r="Q8" s="1">
        <v>6.9999999999999999E-4</v>
      </c>
      <c r="R8" s="1">
        <v>1.1000000000000001E-3</v>
      </c>
      <c r="S8" s="1">
        <v>1.2999999999999999E-3</v>
      </c>
      <c r="T8" s="1">
        <v>1.4E-3</v>
      </c>
      <c r="U8" s="1">
        <v>1.4E-3</v>
      </c>
      <c r="V8" s="1">
        <v>1.8E-3</v>
      </c>
      <c r="W8" s="1">
        <v>8.0000000000000004E-4</v>
      </c>
      <c r="X8" s="1">
        <v>5.9999999999999995E-4</v>
      </c>
      <c r="Y8" s="1">
        <v>5.9999999999999995E-4</v>
      </c>
      <c r="Z8" s="3">
        <v>8.0000000000000004E-4</v>
      </c>
      <c r="AA8" s="1">
        <v>5.9999999999999995E-4</v>
      </c>
      <c r="AB8" s="1">
        <v>5.9999999999999995E-4</v>
      </c>
      <c r="AC8" s="18">
        <v>5.9999999999999995E-4</v>
      </c>
      <c r="AD8" s="18">
        <v>8.0000000000000004E-4</v>
      </c>
      <c r="AE8" s="18">
        <v>1.1000000000000001E-3</v>
      </c>
      <c r="AF8" s="18">
        <v>1.1999999999999999E-3</v>
      </c>
      <c r="AG8" s="18">
        <v>1.2999999999999999E-3</v>
      </c>
      <c r="AH8" s="18">
        <v>1.1000000000000001E-3</v>
      </c>
      <c r="AI8" s="18">
        <v>6.9999999999999999E-4</v>
      </c>
      <c r="AJ8" s="2">
        <v>5.9999999999999995E-4</v>
      </c>
      <c r="AK8" s="2">
        <v>6.9999999999999999E-4</v>
      </c>
      <c r="AL8" s="2">
        <v>6.9999999999999999E-4</v>
      </c>
      <c r="AM8" s="2">
        <v>8.9999999999999998E-4</v>
      </c>
      <c r="AN8" s="2">
        <v>1E-3</v>
      </c>
      <c r="AO8" s="2">
        <v>6.9999999999999999E-4</v>
      </c>
      <c r="AP8" s="2">
        <v>8.9999999999999998E-4</v>
      </c>
      <c r="AQ8" s="2">
        <v>1.1999999999999999E-3</v>
      </c>
      <c r="AR8" s="2">
        <v>1.1000000000000001E-3</v>
      </c>
      <c r="AS8" s="2">
        <v>1.6999999999999999E-3</v>
      </c>
      <c r="AT8" s="2">
        <v>1.5E-3</v>
      </c>
      <c r="AU8" s="2">
        <v>1E-3</v>
      </c>
      <c r="AV8" s="2">
        <v>1E-3</v>
      </c>
      <c r="AW8" s="2">
        <v>8.0000000000000004E-4</v>
      </c>
      <c r="AX8" s="22">
        <v>8.9999999999999998E-4</v>
      </c>
      <c r="AY8" s="22">
        <v>8.0000000000000004E-4</v>
      </c>
      <c r="AZ8" s="22">
        <v>6.9999999999999999E-4</v>
      </c>
      <c r="BA8" s="22">
        <v>8.9999999999999998E-4</v>
      </c>
      <c r="BB8" s="22">
        <v>1E-3</v>
      </c>
      <c r="BC8" s="2">
        <v>1.1000000000000001E-3</v>
      </c>
      <c r="BD8" s="2">
        <v>1.5E-3</v>
      </c>
      <c r="BE8" s="2">
        <v>1.2999999999999999E-3</v>
      </c>
      <c r="BF8" s="2">
        <v>1.2999999999999999E-3</v>
      </c>
      <c r="BG8" s="26">
        <v>1E-3</v>
      </c>
      <c r="BH8" s="26">
        <v>8.0000000000000004E-4</v>
      </c>
      <c r="BI8" s="26">
        <v>5.9999999999999995E-4</v>
      </c>
      <c r="BJ8" s="26">
        <v>6.9999999999999999E-4</v>
      </c>
      <c r="BK8" s="26">
        <v>5.9999999999999995E-4</v>
      </c>
      <c r="BL8" s="37">
        <v>5.0000000000000001E-4</v>
      </c>
      <c r="BM8" s="51">
        <v>5.0000000000000001E-4</v>
      </c>
      <c r="BN8" s="51">
        <v>6.9999999999999999E-4</v>
      </c>
      <c r="BO8" s="51">
        <v>8.9999999999999998E-4</v>
      </c>
      <c r="BP8" s="51">
        <v>8.9999999999999998E-4</v>
      </c>
      <c r="BQ8" s="52">
        <v>1.1000000000000001E-3</v>
      </c>
      <c r="BR8" s="51">
        <v>1E-3</v>
      </c>
      <c r="BS8" s="51">
        <v>6.9999999999999999E-4</v>
      </c>
      <c r="BT8" s="51">
        <v>5.9999999999999995E-4</v>
      </c>
      <c r="BU8" s="51">
        <v>5.0000000000000001E-4</v>
      </c>
      <c r="BV8" s="51">
        <v>5.0000000000000001E-4</v>
      </c>
      <c r="BW8" s="52">
        <v>6.9999999999999999E-4</v>
      </c>
      <c r="BX8" s="51">
        <v>6.9999999999999999E-4</v>
      </c>
      <c r="BY8" s="51">
        <v>5.9999999999999995E-4</v>
      </c>
      <c r="BZ8" s="51">
        <v>8.9999999999999998E-4</v>
      </c>
      <c r="CA8" s="51">
        <v>6.9999999999999999E-4</v>
      </c>
      <c r="CB8" s="51">
        <v>8.0000000000000004E-4</v>
      </c>
      <c r="CC8" s="51">
        <v>8.9999999999999998E-4</v>
      </c>
      <c r="CD8" s="51">
        <v>8.9999999999999998E-4</v>
      </c>
      <c r="CE8" s="51">
        <v>5.9999999999999995E-4</v>
      </c>
      <c r="CF8" s="51">
        <v>8.9999999999999998E-4</v>
      </c>
    </row>
    <row r="9" spans="2:84" ht="12.75" customHeight="1" x14ac:dyDescent="0.2">
      <c r="B9" s="6" t="s">
        <v>4</v>
      </c>
      <c r="C9" s="1">
        <v>3.8999999999999998E-3</v>
      </c>
      <c r="D9" s="1">
        <v>3.3999999999999998E-3</v>
      </c>
      <c r="E9" s="1">
        <v>3.3E-3</v>
      </c>
      <c r="F9" s="1">
        <v>3.2000000000000002E-3</v>
      </c>
      <c r="G9" s="1">
        <v>3.7000000000000002E-3</v>
      </c>
      <c r="H9" s="1">
        <v>3.8E-3</v>
      </c>
      <c r="I9" s="1">
        <v>4.0000000000000001E-3</v>
      </c>
      <c r="J9" s="1">
        <v>3.7000000000000002E-3</v>
      </c>
      <c r="K9" s="1">
        <v>3.0999999999999999E-3</v>
      </c>
      <c r="L9" s="1">
        <v>2.8999999999999998E-3</v>
      </c>
      <c r="M9" s="1">
        <v>3.0999999999999999E-3</v>
      </c>
      <c r="N9" s="3">
        <v>3.0000000000000001E-3</v>
      </c>
      <c r="O9" s="1">
        <v>3.5000000000000001E-3</v>
      </c>
      <c r="P9" s="1">
        <v>3.5999999999999999E-3</v>
      </c>
      <c r="Q9" s="1">
        <v>3.0999999999999999E-3</v>
      </c>
      <c r="R9" s="1">
        <v>3.3E-3</v>
      </c>
      <c r="S9" s="1">
        <v>2.7000000000000001E-3</v>
      </c>
      <c r="T9" s="1">
        <v>3.0999999999999999E-3</v>
      </c>
      <c r="U9" s="1">
        <v>3.3999999999999998E-3</v>
      </c>
      <c r="V9" s="1">
        <v>3.5999999999999999E-3</v>
      </c>
      <c r="W9" s="1">
        <v>2.8E-3</v>
      </c>
      <c r="X9" s="1">
        <v>2.5000000000000001E-3</v>
      </c>
      <c r="Y9" s="1">
        <v>2.3999999999999998E-3</v>
      </c>
      <c r="Z9" s="3">
        <v>2.7000000000000001E-3</v>
      </c>
      <c r="AA9" s="1">
        <v>3.0999999999999999E-3</v>
      </c>
      <c r="AB9" s="1">
        <v>3.0000000000000001E-3</v>
      </c>
      <c r="AC9" s="18">
        <v>2.7000000000000001E-3</v>
      </c>
      <c r="AD9" s="18">
        <v>3.0000000000000001E-3</v>
      </c>
      <c r="AE9" s="18">
        <v>3.0999999999999999E-3</v>
      </c>
      <c r="AF9" s="18">
        <v>4.1000000000000003E-3</v>
      </c>
      <c r="AG9" s="18">
        <v>4.3E-3</v>
      </c>
      <c r="AH9" s="18">
        <v>4.0000000000000001E-3</v>
      </c>
      <c r="AI9" s="18">
        <v>2.8999999999999998E-3</v>
      </c>
      <c r="AJ9" s="2">
        <v>2.5999999999999999E-3</v>
      </c>
      <c r="AK9" s="2">
        <v>3.0000000000000001E-3</v>
      </c>
      <c r="AL9" s="2">
        <v>3.2000000000000002E-3</v>
      </c>
      <c r="AM9" s="2">
        <v>3.8E-3</v>
      </c>
      <c r="AN9" s="2">
        <v>3.5999999999999999E-3</v>
      </c>
      <c r="AO9" s="2">
        <v>3.5999999999999999E-3</v>
      </c>
      <c r="AP9" s="2">
        <v>4.4000000000000003E-3</v>
      </c>
      <c r="AQ9" s="2">
        <v>5.1000000000000004E-3</v>
      </c>
      <c r="AR9" s="2">
        <v>4.8999999999999998E-3</v>
      </c>
      <c r="AS9" s="2">
        <v>5.4999999999999997E-3</v>
      </c>
      <c r="AT9" s="2">
        <v>5.4999999999999997E-3</v>
      </c>
      <c r="AU9" s="2">
        <v>5.7000000000000002E-3</v>
      </c>
      <c r="AV9" s="2">
        <v>5.3E-3</v>
      </c>
      <c r="AW9" s="2">
        <v>5.4000000000000003E-3</v>
      </c>
      <c r="AX9" s="22">
        <v>4.5999999999999999E-3</v>
      </c>
      <c r="AY9" s="22">
        <v>5.5999999999999999E-3</v>
      </c>
      <c r="AZ9" s="22">
        <v>5.4999999999999997E-3</v>
      </c>
      <c r="BA9" s="22">
        <v>4.7000000000000002E-3</v>
      </c>
      <c r="BB9" s="22">
        <v>5.4999999999999997E-3</v>
      </c>
      <c r="BC9" s="2">
        <v>5.8999999999999999E-3</v>
      </c>
      <c r="BD9" s="2">
        <v>6.3E-3</v>
      </c>
      <c r="BE9" s="2">
        <v>5.4999999999999997E-3</v>
      </c>
      <c r="BF9" s="2">
        <v>5.4999999999999997E-3</v>
      </c>
      <c r="BG9" s="26">
        <v>6.1999999999999998E-3</v>
      </c>
      <c r="BH9" s="26">
        <v>6.4000000000000003E-3</v>
      </c>
      <c r="BI9" s="26">
        <v>6.7999999999999996E-3</v>
      </c>
      <c r="BJ9" s="26">
        <v>6.0000000000000001E-3</v>
      </c>
      <c r="BK9" s="26">
        <v>5.4999999999999997E-3</v>
      </c>
      <c r="BL9" s="37">
        <v>5.4999999999999997E-3</v>
      </c>
      <c r="BM9" s="51">
        <v>5.7999999999999996E-3</v>
      </c>
      <c r="BN9" s="51">
        <v>6.1000000000000004E-3</v>
      </c>
      <c r="BO9" s="51">
        <v>6.4999999999999997E-3</v>
      </c>
      <c r="BP9" s="51">
        <v>6.4999999999999997E-3</v>
      </c>
      <c r="BQ9" s="52">
        <v>6.1999999999999998E-3</v>
      </c>
      <c r="BR9" s="51">
        <v>6.6E-3</v>
      </c>
      <c r="BS9" s="51">
        <v>5.5999999999999999E-3</v>
      </c>
      <c r="BT9" s="51">
        <v>5.7999999999999996E-3</v>
      </c>
      <c r="BU9" s="51">
        <v>6.1000000000000004E-3</v>
      </c>
      <c r="BV9" s="51">
        <v>6.1999999999999998E-3</v>
      </c>
      <c r="BW9" s="52">
        <v>6.4000000000000003E-3</v>
      </c>
      <c r="BX9" s="51">
        <v>6.1999999999999998E-3</v>
      </c>
      <c r="BY9" s="51">
        <v>6.1999999999999998E-3</v>
      </c>
      <c r="BZ9" s="51">
        <v>6.0000000000000001E-3</v>
      </c>
      <c r="CA9" s="51">
        <v>5.5999999999999999E-3</v>
      </c>
      <c r="CB9" s="51">
        <v>6.7000000000000002E-3</v>
      </c>
      <c r="CC9" s="51">
        <v>6.7000000000000002E-3</v>
      </c>
      <c r="CD9" s="51">
        <v>7.3000000000000001E-3</v>
      </c>
      <c r="CE9" s="51">
        <v>5.4999999999999997E-3</v>
      </c>
      <c r="CF9" s="51">
        <v>5.8999999999999999E-3</v>
      </c>
    </row>
    <row r="10" spans="2:84" ht="12.75" customHeight="1" x14ac:dyDescent="0.2">
      <c r="B10" s="6" t="s">
        <v>5</v>
      </c>
      <c r="C10" s="1">
        <v>3.3999999999999998E-3</v>
      </c>
      <c r="D10" s="1">
        <v>3.2000000000000002E-3</v>
      </c>
      <c r="E10" s="1">
        <v>3.0999999999999999E-3</v>
      </c>
      <c r="F10" s="1">
        <v>3.0999999999999999E-3</v>
      </c>
      <c r="G10" s="1">
        <v>3.7000000000000002E-3</v>
      </c>
      <c r="H10" s="1">
        <v>3.5999999999999999E-3</v>
      </c>
      <c r="I10" s="1">
        <v>3.5000000000000001E-3</v>
      </c>
      <c r="J10" s="1">
        <v>3.3999999999999998E-3</v>
      </c>
      <c r="K10" s="1">
        <v>3.3E-3</v>
      </c>
      <c r="L10" s="1">
        <v>2.8E-3</v>
      </c>
      <c r="M10" s="1">
        <v>2.8999999999999998E-3</v>
      </c>
      <c r="N10" s="3">
        <v>3.0000000000000001E-3</v>
      </c>
      <c r="O10" s="1">
        <v>3.3E-3</v>
      </c>
      <c r="P10" s="1">
        <v>3.0000000000000001E-3</v>
      </c>
      <c r="Q10" s="1">
        <v>2.8E-3</v>
      </c>
      <c r="R10" s="1">
        <v>3.0000000000000001E-3</v>
      </c>
      <c r="S10" s="1">
        <v>2.8999999999999998E-3</v>
      </c>
      <c r="T10" s="1">
        <v>3.3E-3</v>
      </c>
      <c r="U10" s="1">
        <v>2.8999999999999998E-3</v>
      </c>
      <c r="V10" s="1">
        <v>3.2000000000000002E-3</v>
      </c>
      <c r="W10" s="1">
        <v>2.8E-3</v>
      </c>
      <c r="X10" s="1">
        <v>3.0000000000000001E-3</v>
      </c>
      <c r="Y10" s="1">
        <v>2.8999999999999998E-3</v>
      </c>
      <c r="Z10" s="3">
        <v>3.0000000000000001E-3</v>
      </c>
      <c r="AA10" s="1">
        <v>3.0000000000000001E-3</v>
      </c>
      <c r="AB10" s="1">
        <v>2.7000000000000001E-3</v>
      </c>
      <c r="AC10" s="18">
        <v>2.8999999999999998E-3</v>
      </c>
      <c r="AD10" s="18">
        <v>3.0999999999999999E-3</v>
      </c>
      <c r="AE10" s="18">
        <v>3.5999999999999999E-3</v>
      </c>
      <c r="AF10" s="18">
        <v>3.2000000000000002E-3</v>
      </c>
      <c r="AG10" s="18">
        <v>3.3E-3</v>
      </c>
      <c r="AH10" s="18">
        <v>3.0000000000000001E-3</v>
      </c>
      <c r="AI10" s="18">
        <v>3.2000000000000002E-3</v>
      </c>
      <c r="AJ10" s="2">
        <v>3.5000000000000001E-3</v>
      </c>
      <c r="AK10" s="2">
        <v>4.4000000000000003E-3</v>
      </c>
      <c r="AL10" s="2">
        <v>4.1999999999999997E-3</v>
      </c>
      <c r="AM10" s="2">
        <v>3.5999999999999999E-3</v>
      </c>
      <c r="AN10" s="2">
        <v>3.3999999999999998E-3</v>
      </c>
      <c r="AO10" s="2">
        <v>4.7000000000000002E-3</v>
      </c>
      <c r="AP10" s="2">
        <v>4.3E-3</v>
      </c>
      <c r="AQ10" s="2">
        <v>3.8E-3</v>
      </c>
      <c r="AR10" s="2">
        <v>2.8999999999999998E-3</v>
      </c>
      <c r="AS10" s="2">
        <v>3.8999999999999998E-3</v>
      </c>
      <c r="AT10" s="2">
        <v>3.7000000000000002E-3</v>
      </c>
      <c r="AU10" s="2">
        <v>3.5000000000000001E-3</v>
      </c>
      <c r="AV10" s="2">
        <v>4.1999999999999997E-3</v>
      </c>
      <c r="AW10" s="2">
        <v>3.7000000000000002E-3</v>
      </c>
      <c r="AX10" s="22">
        <v>3.5000000000000001E-3</v>
      </c>
      <c r="AY10" s="22">
        <v>3.3999999999999998E-3</v>
      </c>
      <c r="AZ10" s="22">
        <v>3.3E-3</v>
      </c>
      <c r="BA10" s="22">
        <v>3.2000000000000002E-3</v>
      </c>
      <c r="BB10" s="22">
        <v>3.5000000000000001E-3</v>
      </c>
      <c r="BC10" s="22">
        <v>4.5999999999999999E-3</v>
      </c>
      <c r="BD10" s="2">
        <v>3.5000000000000001E-3</v>
      </c>
      <c r="BE10" s="25">
        <v>2.8999999999999998E-3</v>
      </c>
      <c r="BF10" s="22">
        <v>3.0999999999999999E-3</v>
      </c>
      <c r="BG10" s="26">
        <v>3.8E-3</v>
      </c>
      <c r="BH10" s="26">
        <v>4.4000000000000003E-3</v>
      </c>
      <c r="BI10" s="26">
        <v>4.4000000000000003E-3</v>
      </c>
      <c r="BJ10" s="26">
        <v>3.3E-3</v>
      </c>
      <c r="BK10" s="26">
        <v>3.5999999999999999E-3</v>
      </c>
      <c r="BL10" s="37">
        <v>3.3E-3</v>
      </c>
      <c r="BM10" s="51">
        <v>3.7000000000000002E-3</v>
      </c>
      <c r="BN10" s="51">
        <v>4.1000000000000003E-3</v>
      </c>
      <c r="BO10" s="51">
        <v>4.7000000000000002E-3</v>
      </c>
      <c r="BP10" s="51">
        <v>3.3999999999999998E-3</v>
      </c>
      <c r="BQ10" s="52">
        <v>3.7000000000000002E-3</v>
      </c>
      <c r="BR10" s="51">
        <v>3.5999999999999999E-3</v>
      </c>
      <c r="BS10" s="51">
        <v>4.0000000000000001E-3</v>
      </c>
      <c r="BT10" s="51">
        <v>4.4000000000000003E-3</v>
      </c>
      <c r="BU10" s="51">
        <v>4.4000000000000003E-3</v>
      </c>
      <c r="BV10" s="51">
        <v>4.1000000000000003E-3</v>
      </c>
      <c r="BW10" s="52">
        <v>4.3E-3</v>
      </c>
      <c r="BX10" s="51">
        <v>4.7000000000000002E-3</v>
      </c>
      <c r="BY10" s="51">
        <v>3.8999999999999998E-3</v>
      </c>
      <c r="BZ10" s="51">
        <v>3.5999999999999999E-3</v>
      </c>
      <c r="CA10" s="51">
        <v>3.7000000000000002E-3</v>
      </c>
      <c r="CB10" s="51">
        <v>4.0000000000000001E-3</v>
      </c>
      <c r="CC10" s="51">
        <v>4.0000000000000001E-3</v>
      </c>
      <c r="CD10" s="51">
        <v>3.7000000000000002E-3</v>
      </c>
      <c r="CE10" s="51">
        <v>3.3E-3</v>
      </c>
      <c r="CF10" s="51">
        <v>3.3E-3</v>
      </c>
    </row>
    <row r="11" spans="2:84" ht="12.75" customHeight="1" x14ac:dyDescent="0.2">
      <c r="B11" s="6" t="s">
        <v>69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B11" s="1"/>
      <c r="AC11" s="18"/>
      <c r="AD11" s="18"/>
      <c r="AM11" s="2">
        <v>6.9999999999999999E-4</v>
      </c>
      <c r="AN11" s="2">
        <v>1.1000000000000001E-3</v>
      </c>
      <c r="AO11" s="2">
        <v>1E-3</v>
      </c>
      <c r="AP11" s="2">
        <v>1.1000000000000001E-3</v>
      </c>
      <c r="AQ11" s="2">
        <v>1.2999999999999999E-3</v>
      </c>
      <c r="AR11" s="2">
        <v>2.2000000000000001E-3</v>
      </c>
      <c r="AS11" s="2">
        <v>3.5000000000000001E-3</v>
      </c>
      <c r="AT11" s="2">
        <v>3.8999999999999998E-3</v>
      </c>
      <c r="AU11" s="2">
        <v>3.3999999999999998E-3</v>
      </c>
      <c r="AV11" s="2">
        <v>3.7000000000000002E-3</v>
      </c>
      <c r="AW11" s="21">
        <v>4.5999999999999999E-3</v>
      </c>
      <c r="AX11" s="22">
        <v>5.5999999999999999E-3</v>
      </c>
      <c r="AY11" s="22">
        <v>6.7999999999999996E-3</v>
      </c>
      <c r="AZ11" s="22">
        <v>6.8999999999999999E-3</v>
      </c>
      <c r="BA11" s="22">
        <v>6.7000000000000002E-3</v>
      </c>
      <c r="BB11" s="22">
        <v>7.3000000000000001E-3</v>
      </c>
      <c r="BC11" s="2">
        <v>8.0999999999999996E-3</v>
      </c>
      <c r="BD11" s="2">
        <v>9.4000000000000004E-3</v>
      </c>
      <c r="BE11" s="2">
        <v>1.04E-2</v>
      </c>
      <c r="BF11" s="2">
        <v>1.01E-2</v>
      </c>
      <c r="BG11" s="26">
        <v>8.3999999999999995E-3</v>
      </c>
      <c r="BH11" s="26">
        <v>8.6E-3</v>
      </c>
      <c r="BI11" s="26">
        <v>8.2000000000000007E-3</v>
      </c>
      <c r="BJ11" s="26">
        <v>8.3999999999999995E-3</v>
      </c>
      <c r="BK11" s="26">
        <v>1.01E-2</v>
      </c>
      <c r="BL11" s="37">
        <v>9.1000000000000004E-3</v>
      </c>
      <c r="BM11" s="51">
        <v>7.7999999999999996E-3</v>
      </c>
      <c r="BN11" s="51">
        <v>8.9999999999999993E-3</v>
      </c>
      <c r="BO11" s="51">
        <v>8.6E-3</v>
      </c>
      <c r="BP11" s="51">
        <v>9.5999999999999992E-3</v>
      </c>
      <c r="BQ11" s="52">
        <v>1.06E-2</v>
      </c>
      <c r="BR11" s="51">
        <v>1.0500000000000001E-2</v>
      </c>
      <c r="BS11" s="51">
        <v>9.1999999999999998E-3</v>
      </c>
      <c r="BT11" s="51">
        <v>9.1000000000000004E-3</v>
      </c>
      <c r="BU11" s="51">
        <v>9.1999999999999998E-3</v>
      </c>
      <c r="BV11" s="51">
        <v>9.4000000000000004E-3</v>
      </c>
      <c r="BW11" s="52">
        <v>9.7999999999999997E-3</v>
      </c>
      <c r="BX11" s="51">
        <v>1.01E-2</v>
      </c>
      <c r="BY11" s="51">
        <v>8.2000000000000007E-3</v>
      </c>
      <c r="BZ11" s="51">
        <v>8.0000000000000002E-3</v>
      </c>
      <c r="CA11" s="51">
        <v>8.0000000000000002E-3</v>
      </c>
      <c r="CB11" s="51">
        <v>8.9999999999999993E-3</v>
      </c>
      <c r="CC11" s="51">
        <v>1.01E-2</v>
      </c>
      <c r="CD11" s="51">
        <v>1.06E-2</v>
      </c>
      <c r="CE11" s="51">
        <v>9.1000000000000004E-3</v>
      </c>
      <c r="CF11" s="51">
        <v>8.8000000000000005E-3</v>
      </c>
    </row>
    <row r="12" spans="2:84" ht="12.75" customHeight="1" x14ac:dyDescent="0.2">
      <c r="B12" s="6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B12" s="1"/>
      <c r="AC12" s="18"/>
      <c r="AD12" s="18"/>
      <c r="AO12" s="2"/>
      <c r="BL12" s="36"/>
      <c r="BM12" s="44">
        <v>1.6000000000000001E-3</v>
      </c>
      <c r="BN12" s="51">
        <v>1.1000000000000001E-3</v>
      </c>
      <c r="BO12" s="51">
        <v>2.2000000000000001E-3</v>
      </c>
      <c r="BP12" s="51">
        <v>1.8E-3</v>
      </c>
      <c r="BQ12" s="52">
        <v>2.5999999999999999E-3</v>
      </c>
      <c r="BR12" s="51">
        <v>2.8E-3</v>
      </c>
      <c r="BS12" s="51">
        <v>1.8E-3</v>
      </c>
      <c r="BT12" s="51">
        <v>1.6999999999999999E-3</v>
      </c>
      <c r="BU12" s="51">
        <v>1.8E-3</v>
      </c>
      <c r="BV12" s="51">
        <v>2.0999999999999999E-3</v>
      </c>
      <c r="BW12" s="52">
        <v>2E-3</v>
      </c>
      <c r="BX12" s="51">
        <v>2.3E-3</v>
      </c>
      <c r="BY12" s="51">
        <v>2.2000000000000001E-3</v>
      </c>
      <c r="BZ12" s="51">
        <v>1.8E-3</v>
      </c>
      <c r="CA12" s="51">
        <v>2.0999999999999999E-3</v>
      </c>
      <c r="CB12" s="51">
        <v>1.8E-3</v>
      </c>
      <c r="CC12" s="51">
        <v>2.8E-3</v>
      </c>
      <c r="CD12" s="51">
        <v>2.8E-3</v>
      </c>
      <c r="CE12" s="51">
        <v>2.5000000000000001E-3</v>
      </c>
      <c r="CF12" s="51">
        <v>3.2000000000000002E-3</v>
      </c>
    </row>
    <row r="13" spans="2:84" s="50" customFormat="1" ht="12.75" customHeight="1" x14ac:dyDescent="0.2">
      <c r="B13" s="6" t="s">
        <v>106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B13" s="1"/>
      <c r="AC13" s="18"/>
      <c r="AD13" s="18"/>
      <c r="AO13" s="43"/>
      <c r="CA13" s="51">
        <v>8.9999999999999998E-4</v>
      </c>
      <c r="CB13" s="51">
        <v>1E-3</v>
      </c>
      <c r="CC13" s="51">
        <v>1.8E-3</v>
      </c>
      <c r="CD13" s="51">
        <v>1.6000000000000001E-3</v>
      </c>
      <c r="CE13" s="51">
        <v>8.0000000000000004E-4</v>
      </c>
      <c r="CF13" s="51">
        <v>1E-3</v>
      </c>
    </row>
    <row r="14" spans="2:84" s="50" customFormat="1" ht="12.75" customHeight="1" x14ac:dyDescent="0.2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B14" s="1"/>
      <c r="AC14" s="18"/>
      <c r="AD14" s="18"/>
      <c r="AO14" s="43"/>
    </row>
    <row r="15" spans="2:84" ht="12.75" customHeight="1" x14ac:dyDescent="0.2">
      <c r="B15" s="7" t="s">
        <v>6</v>
      </c>
      <c r="C15" s="1">
        <v>0.2281</v>
      </c>
      <c r="D15" s="1">
        <v>0.22170000000000001</v>
      </c>
      <c r="E15" s="1">
        <v>0.2152</v>
      </c>
      <c r="F15" s="1">
        <v>0.2167</v>
      </c>
      <c r="G15" s="1">
        <v>0.21809999999999999</v>
      </c>
      <c r="H15" s="1">
        <v>0.21540000000000001</v>
      </c>
      <c r="I15" s="1">
        <v>0.20530000000000001</v>
      </c>
      <c r="J15" s="1">
        <v>0.2109</v>
      </c>
      <c r="K15" s="1">
        <v>0.19539999999999999</v>
      </c>
      <c r="L15" s="1">
        <v>0.1963</v>
      </c>
      <c r="M15" s="1">
        <v>0.19889999999999999</v>
      </c>
      <c r="N15" s="3">
        <v>0.2165</v>
      </c>
      <c r="O15" s="1">
        <v>0.22789999999999999</v>
      </c>
      <c r="P15" s="1">
        <v>0.2225</v>
      </c>
      <c r="Q15" s="1">
        <v>0.19400000000000001</v>
      </c>
      <c r="R15" s="1">
        <v>0.19889999999999999</v>
      </c>
      <c r="S15" s="1">
        <v>0.19489999999999999</v>
      </c>
      <c r="T15" s="1">
        <v>0.20949999999999999</v>
      </c>
      <c r="U15" s="1">
        <v>0.22070000000000001</v>
      </c>
      <c r="V15" s="1">
        <v>0.19950000000000001</v>
      </c>
      <c r="W15" s="1">
        <v>0.1953</v>
      </c>
      <c r="X15" s="1">
        <v>0.1976</v>
      </c>
      <c r="Y15" s="1">
        <v>0.2</v>
      </c>
      <c r="Z15" s="3">
        <v>0.2107</v>
      </c>
      <c r="AA15" s="1">
        <v>0.2036</v>
      </c>
      <c r="AB15" s="1">
        <v>0.20430000000000001</v>
      </c>
      <c r="AC15" s="18">
        <v>0.20730000000000001</v>
      </c>
      <c r="AD15" s="18">
        <v>0.19159999999999999</v>
      </c>
      <c r="AE15" s="18">
        <v>0.19500000000000001</v>
      </c>
      <c r="AF15" s="18">
        <v>0.1822</v>
      </c>
      <c r="AG15" s="18">
        <v>0.16600000000000001</v>
      </c>
      <c r="AH15" s="18">
        <v>0.1741</v>
      </c>
      <c r="AI15" s="18">
        <v>0.1767</v>
      </c>
      <c r="AJ15" s="2">
        <v>0.16880000000000001</v>
      </c>
      <c r="AK15" s="2">
        <v>0.17399999999999999</v>
      </c>
      <c r="AL15" s="2">
        <v>0.1807</v>
      </c>
      <c r="AM15" s="2">
        <v>0.18229999999999999</v>
      </c>
      <c r="AN15" s="2">
        <v>0.1822</v>
      </c>
      <c r="AO15" s="2">
        <v>0.17680000000000001</v>
      </c>
      <c r="AP15" s="2">
        <v>0.17199999999999999</v>
      </c>
      <c r="AQ15" s="2">
        <v>0.1681</v>
      </c>
      <c r="AR15" s="2">
        <v>0.25330000000000003</v>
      </c>
      <c r="AS15" s="2">
        <v>0.1915</v>
      </c>
      <c r="AT15" s="2">
        <v>0.17660000000000001</v>
      </c>
      <c r="AU15" s="2">
        <v>0.1658</v>
      </c>
      <c r="AV15" s="2">
        <v>0.15840000000000001</v>
      </c>
      <c r="AW15" s="2">
        <v>0.15679999999999999</v>
      </c>
      <c r="AX15" s="22">
        <v>0.15359999999999999</v>
      </c>
      <c r="AY15" s="22">
        <v>0.15890000000000001</v>
      </c>
      <c r="AZ15" s="22">
        <v>0.1608</v>
      </c>
      <c r="BA15" s="22">
        <v>0.17380000000000001</v>
      </c>
      <c r="BB15" s="22">
        <v>0.1646</v>
      </c>
      <c r="BC15" s="2">
        <v>0.1542</v>
      </c>
      <c r="BD15" s="2">
        <v>0.15509999999999999</v>
      </c>
      <c r="BE15" s="2">
        <v>0.13900000000000001</v>
      </c>
      <c r="BF15" s="2">
        <v>0.15509999999999999</v>
      </c>
      <c r="BG15" s="26">
        <v>0.1421</v>
      </c>
      <c r="BH15" s="26">
        <v>0.1429</v>
      </c>
      <c r="BI15" s="26">
        <v>0.1447</v>
      </c>
      <c r="BJ15" s="26">
        <v>0.14630000000000001</v>
      </c>
      <c r="BK15" s="26">
        <v>0.14050000000000001</v>
      </c>
      <c r="BL15" s="37">
        <v>0.1739</v>
      </c>
      <c r="BM15" s="51">
        <v>0.15029999999999999</v>
      </c>
      <c r="BN15" s="51">
        <v>0.14760000000000001</v>
      </c>
      <c r="BO15" s="51">
        <v>0.13719999999999999</v>
      </c>
      <c r="BP15" s="51">
        <v>0.16389999999999999</v>
      </c>
      <c r="BQ15" s="52">
        <v>0.1411</v>
      </c>
      <c r="BR15" s="51">
        <v>0.12989999999999999</v>
      </c>
      <c r="BS15" s="51">
        <v>0.12529999999999999</v>
      </c>
      <c r="BT15" s="51">
        <v>0.13350000000000001</v>
      </c>
      <c r="BU15" s="51">
        <v>0.14280000000000001</v>
      </c>
      <c r="BV15" s="51">
        <v>0.1497</v>
      </c>
      <c r="BW15" s="52">
        <v>0.14380000000000001</v>
      </c>
      <c r="BX15" s="51">
        <v>0.13900000000000001</v>
      </c>
      <c r="BY15" s="51">
        <v>0.1447</v>
      </c>
      <c r="BZ15" s="51">
        <v>0.14280000000000001</v>
      </c>
      <c r="CA15" s="51">
        <v>0.15279999999999999</v>
      </c>
      <c r="CB15" s="51">
        <v>0.14299999999999999</v>
      </c>
      <c r="CC15" s="51">
        <v>0.13780000000000001</v>
      </c>
      <c r="CD15" s="51">
        <v>0.12520000000000001</v>
      </c>
      <c r="CE15" s="51">
        <v>0.12909999999999999</v>
      </c>
      <c r="CF15" s="51">
        <v>0.1351</v>
      </c>
    </row>
    <row r="16" spans="2:84" ht="12.75" customHeight="1" x14ac:dyDescent="0.2">
      <c r="B16" s="7" t="s">
        <v>7</v>
      </c>
      <c r="C16" s="1">
        <v>0.1792</v>
      </c>
      <c r="D16" s="1">
        <v>0.18290000000000001</v>
      </c>
      <c r="E16" s="1">
        <v>0.17979999999999999</v>
      </c>
      <c r="F16" s="1">
        <v>0.1764</v>
      </c>
      <c r="G16" s="1">
        <v>0.18479999999999999</v>
      </c>
      <c r="H16" s="1">
        <v>0.1837</v>
      </c>
      <c r="I16" s="1">
        <v>0.1489</v>
      </c>
      <c r="J16" s="1">
        <v>0.14460000000000001</v>
      </c>
      <c r="K16" s="1">
        <v>0.1651</v>
      </c>
      <c r="L16" s="1">
        <v>0.15890000000000001</v>
      </c>
      <c r="M16" s="1">
        <v>0.16420000000000001</v>
      </c>
      <c r="N16" s="3">
        <v>0.17649999999999999</v>
      </c>
      <c r="O16" s="1">
        <v>0.16750000000000001</v>
      </c>
      <c r="P16" s="1">
        <v>0.1797</v>
      </c>
      <c r="Q16" s="1">
        <v>0.17829999999999999</v>
      </c>
      <c r="R16" s="1">
        <v>0.1593</v>
      </c>
      <c r="S16" s="1">
        <v>0.17499999999999999</v>
      </c>
      <c r="T16" s="1">
        <v>0.1598</v>
      </c>
      <c r="U16" s="1">
        <v>0.15160000000000001</v>
      </c>
      <c r="V16" s="1">
        <v>0.1283</v>
      </c>
      <c r="W16" s="1">
        <v>0.1661</v>
      </c>
      <c r="X16" s="1">
        <v>0.17150000000000001</v>
      </c>
      <c r="Y16" s="1">
        <v>0.17449999999999999</v>
      </c>
      <c r="Z16" s="3">
        <v>0.1671</v>
      </c>
      <c r="AA16" s="1">
        <v>0.16850000000000001</v>
      </c>
      <c r="AB16" s="1">
        <v>0.15970000000000001</v>
      </c>
      <c r="AC16" s="18">
        <v>0.1656</v>
      </c>
      <c r="AD16" s="18">
        <v>0.1615</v>
      </c>
      <c r="AE16" s="18">
        <v>0.16209999999999999</v>
      </c>
      <c r="AF16" s="18">
        <v>0.14760000000000001</v>
      </c>
      <c r="AG16" s="18">
        <v>0.1305</v>
      </c>
      <c r="AH16" s="18">
        <v>0.1159</v>
      </c>
      <c r="AI16" s="18">
        <v>0.14660000000000001</v>
      </c>
      <c r="AJ16" s="2">
        <v>0.15040000000000001</v>
      </c>
      <c r="AK16" s="2">
        <v>0.15559999999999999</v>
      </c>
      <c r="AL16" s="2">
        <v>0.15890000000000001</v>
      </c>
      <c r="AM16" s="2">
        <v>0.16039999999999999</v>
      </c>
      <c r="AN16" s="2">
        <v>0.153</v>
      </c>
      <c r="AO16" s="2">
        <v>0.1472</v>
      </c>
      <c r="AP16" s="2">
        <v>0.14410000000000001</v>
      </c>
      <c r="AQ16" s="2">
        <v>0.1472</v>
      </c>
      <c r="AR16" s="2">
        <v>0.1706</v>
      </c>
      <c r="AS16" s="2">
        <v>0.1119</v>
      </c>
      <c r="AT16" s="2">
        <v>0.12590000000000001</v>
      </c>
      <c r="AU16" s="2">
        <v>0.14899999999999999</v>
      </c>
      <c r="AV16" s="2">
        <v>0.15570000000000001</v>
      </c>
      <c r="AW16" s="2">
        <v>0.153</v>
      </c>
      <c r="AX16" s="22">
        <v>0.1542</v>
      </c>
      <c r="AY16" s="22">
        <v>0.14149999999999999</v>
      </c>
      <c r="AZ16" s="22">
        <v>0.14660000000000001</v>
      </c>
      <c r="BA16" s="22">
        <v>0.1389</v>
      </c>
      <c r="BB16" s="22">
        <v>0.14000000000000001</v>
      </c>
      <c r="BC16" s="2">
        <v>0.1411</v>
      </c>
      <c r="BD16" s="2">
        <v>0.10059999999999999</v>
      </c>
      <c r="BE16" s="2">
        <v>0.1061</v>
      </c>
      <c r="BF16" s="2">
        <v>9.3799999999999994E-2</v>
      </c>
      <c r="BG16" s="26">
        <v>0.14699999999999999</v>
      </c>
      <c r="BH16" s="26">
        <v>0.14860000000000001</v>
      </c>
      <c r="BI16" s="26">
        <v>0.14319999999999999</v>
      </c>
      <c r="BJ16" s="26">
        <v>0.14249999999999999</v>
      </c>
      <c r="BK16" s="26">
        <v>0.13500000000000001</v>
      </c>
      <c r="BL16" s="37">
        <v>0.1434</v>
      </c>
      <c r="BM16" s="51">
        <v>0.13389999999999999</v>
      </c>
      <c r="BN16" s="51">
        <v>0.13220000000000001</v>
      </c>
      <c r="BO16" s="51">
        <v>0.13009999999999999</v>
      </c>
      <c r="BP16" s="51">
        <v>0.13900000000000001</v>
      </c>
      <c r="BQ16" s="52">
        <v>9.9699999999999997E-2</v>
      </c>
      <c r="BR16" s="51">
        <v>8.5500000000000007E-2</v>
      </c>
      <c r="BS16" s="51">
        <v>0.12970000000000001</v>
      </c>
      <c r="BT16" s="51">
        <v>0.12379999999999999</v>
      </c>
      <c r="BU16" s="51">
        <v>0.1193</v>
      </c>
      <c r="BV16" s="51">
        <v>0.12720000000000001</v>
      </c>
      <c r="BW16" s="52">
        <v>0.12620000000000001</v>
      </c>
      <c r="BX16" s="51">
        <v>0.1278</v>
      </c>
      <c r="BY16" s="51">
        <v>0.12670000000000001</v>
      </c>
      <c r="BZ16" s="51">
        <v>0.12239999999999999</v>
      </c>
      <c r="CA16" s="51">
        <v>0.12130000000000001</v>
      </c>
      <c r="CB16" s="51">
        <v>0.1085</v>
      </c>
      <c r="CC16" s="51">
        <v>9.3100000000000002E-2</v>
      </c>
      <c r="CD16" s="51">
        <v>9.2499999999999999E-2</v>
      </c>
      <c r="CE16" s="51">
        <v>0.13020000000000001</v>
      </c>
      <c r="CF16" s="51">
        <v>0.1179</v>
      </c>
    </row>
    <row r="17" spans="2:84" ht="12.75" customHeight="1" x14ac:dyDescent="0.2">
      <c r="B17" s="7" t="s">
        <v>8</v>
      </c>
      <c r="C17" s="1">
        <v>0.16159999999999999</v>
      </c>
      <c r="D17" s="1">
        <v>0.1613</v>
      </c>
      <c r="E17" s="1">
        <v>0.17069999999999999</v>
      </c>
      <c r="F17" s="1">
        <v>0.1648</v>
      </c>
      <c r="G17" s="1">
        <v>0.15359999999999999</v>
      </c>
      <c r="H17" s="1">
        <v>0.15609999999999999</v>
      </c>
      <c r="I17" s="1">
        <v>0.14419999999999999</v>
      </c>
      <c r="J17" s="1">
        <v>0.14610000000000001</v>
      </c>
      <c r="K17" s="1">
        <v>0.16919999999999999</v>
      </c>
      <c r="L17" s="1">
        <v>0.1633</v>
      </c>
      <c r="M17" s="1">
        <v>0.16850000000000001</v>
      </c>
      <c r="N17" s="3">
        <v>0.15709999999999999</v>
      </c>
      <c r="O17" s="1">
        <v>0.14630000000000001</v>
      </c>
      <c r="P17" s="1">
        <v>0.14280000000000001</v>
      </c>
      <c r="Q17" s="1">
        <v>0.15759999999999999</v>
      </c>
      <c r="R17" s="1">
        <v>0.14119999999999999</v>
      </c>
      <c r="S17" s="1">
        <v>0.1512</v>
      </c>
      <c r="T17" s="1">
        <v>0.13689999999999999</v>
      </c>
      <c r="U17" s="1">
        <v>0.1326</v>
      </c>
      <c r="V17" s="1">
        <v>0.13669999999999999</v>
      </c>
      <c r="W17" s="1">
        <v>0.1545</v>
      </c>
      <c r="X17" s="1">
        <v>0.1482</v>
      </c>
      <c r="Y17" s="1">
        <v>0.14990000000000001</v>
      </c>
      <c r="Z17" s="3">
        <v>0.15140000000000001</v>
      </c>
      <c r="AA17" s="1">
        <v>0.13869999999999999</v>
      </c>
      <c r="AB17" s="1">
        <v>0.1477</v>
      </c>
      <c r="AC17" s="18">
        <v>0.15129999999999999</v>
      </c>
      <c r="AD17" s="18">
        <v>0.15440000000000001</v>
      </c>
      <c r="AE17" s="18">
        <v>0.14899999999999999</v>
      </c>
      <c r="AF17" s="18">
        <v>0.15060000000000001</v>
      </c>
      <c r="AG17" s="18">
        <v>0.1552</v>
      </c>
      <c r="AH17" s="18">
        <v>0.15509999999999999</v>
      </c>
      <c r="AI17" s="18">
        <v>0.14860000000000001</v>
      </c>
      <c r="AJ17" s="2">
        <v>0.16159999999999999</v>
      </c>
      <c r="AK17" s="2">
        <v>0.15260000000000001</v>
      </c>
      <c r="AL17" s="2">
        <v>0.1646</v>
      </c>
      <c r="AM17" s="2">
        <v>0.1547</v>
      </c>
      <c r="AN17" s="2">
        <v>0.1603</v>
      </c>
      <c r="AO17" s="2">
        <v>0.16850000000000001</v>
      </c>
      <c r="AP17" s="2">
        <v>0.16450000000000001</v>
      </c>
      <c r="AQ17" s="2">
        <v>0.16059999999999999</v>
      </c>
      <c r="AR17" s="2">
        <v>0.1153</v>
      </c>
      <c r="AS17" s="2">
        <v>0.1467</v>
      </c>
      <c r="AT17" s="2">
        <v>0.14000000000000001</v>
      </c>
      <c r="AU17" s="2">
        <v>0.15210000000000001</v>
      </c>
      <c r="AV17" s="2">
        <v>0.15579999999999999</v>
      </c>
      <c r="AW17" s="2">
        <v>0.14230000000000001</v>
      </c>
      <c r="AX17" s="22">
        <v>0.15</v>
      </c>
      <c r="AY17" s="22">
        <v>0.1414</v>
      </c>
      <c r="AZ17" s="22">
        <v>0.14030000000000001</v>
      </c>
      <c r="BA17" s="22">
        <v>0.1467</v>
      </c>
      <c r="BB17" s="22">
        <v>0.13900000000000001</v>
      </c>
      <c r="BC17" s="2">
        <v>0.13469999999999999</v>
      </c>
      <c r="BD17" s="2">
        <v>0.12759999999999999</v>
      </c>
      <c r="BE17" s="2">
        <v>0.1231</v>
      </c>
      <c r="BF17" s="2">
        <v>0.12920000000000001</v>
      </c>
      <c r="BG17" s="26">
        <v>0.13800000000000001</v>
      </c>
      <c r="BH17" s="26">
        <v>0.1384</v>
      </c>
      <c r="BI17" s="26">
        <v>0.1371</v>
      </c>
      <c r="BJ17" s="26">
        <v>0.1328</v>
      </c>
      <c r="BK17" s="26">
        <v>0.1338</v>
      </c>
      <c r="BL17" s="37">
        <v>0.11799999999999999</v>
      </c>
      <c r="BM17" s="51">
        <v>0.1424</v>
      </c>
      <c r="BN17" s="51">
        <v>0.1366</v>
      </c>
      <c r="BO17" s="51">
        <v>0.1384</v>
      </c>
      <c r="BP17" s="51">
        <v>0.114</v>
      </c>
      <c r="BQ17" s="52">
        <v>0.1124</v>
      </c>
      <c r="BR17" s="51">
        <v>0.12529999999999999</v>
      </c>
      <c r="BS17" s="51">
        <v>0.1389</v>
      </c>
      <c r="BT17" s="51">
        <v>0.14940000000000001</v>
      </c>
      <c r="BU17" s="51">
        <v>0.1298</v>
      </c>
      <c r="BV17" s="51">
        <v>0.1231</v>
      </c>
      <c r="BW17" s="52">
        <v>0.1192</v>
      </c>
      <c r="BX17" s="51">
        <v>0.11890000000000001</v>
      </c>
      <c r="BY17" s="51">
        <v>0.13300000000000001</v>
      </c>
      <c r="BZ17" s="51">
        <v>0.1318</v>
      </c>
      <c r="CA17" s="51">
        <v>0.13150000000000001</v>
      </c>
      <c r="CB17" s="51">
        <v>0.109</v>
      </c>
      <c r="CC17" s="51">
        <v>0.1101</v>
      </c>
      <c r="CD17" s="51">
        <v>0.1133</v>
      </c>
      <c r="CE17" s="51">
        <v>0.13950000000000001</v>
      </c>
      <c r="CF17" s="51">
        <v>0.14510000000000001</v>
      </c>
    </row>
    <row r="18" spans="2:84" ht="12.75" customHeight="1" x14ac:dyDescent="0.2">
      <c r="B18" s="7" t="s">
        <v>9</v>
      </c>
      <c r="C18" s="1">
        <v>0.02</v>
      </c>
      <c r="D18" s="1">
        <v>2.1499999999999998E-2</v>
      </c>
      <c r="E18" s="1">
        <v>2.1000000000000001E-2</v>
      </c>
      <c r="F18" s="1">
        <v>2.3900000000000001E-2</v>
      </c>
      <c r="G18" s="1">
        <v>2.18E-2</v>
      </c>
      <c r="H18" s="1">
        <v>2.1100000000000001E-2</v>
      </c>
      <c r="I18" s="1">
        <v>2.3699999999999999E-2</v>
      </c>
      <c r="J18" s="1">
        <v>2.3199999999999998E-2</v>
      </c>
      <c r="K18" s="1">
        <v>1.8700000000000001E-2</v>
      </c>
      <c r="L18" s="1">
        <v>2.1999999999999999E-2</v>
      </c>
      <c r="M18" s="1">
        <v>2.24E-2</v>
      </c>
      <c r="N18" s="3">
        <v>2.4E-2</v>
      </c>
      <c r="O18" s="1">
        <v>2.4899999999999999E-2</v>
      </c>
      <c r="P18" s="1">
        <v>2.3E-2</v>
      </c>
      <c r="Q18" s="1">
        <v>0.02</v>
      </c>
      <c r="R18" s="1">
        <v>2.0299999999999999E-2</v>
      </c>
      <c r="S18" s="1">
        <v>1.9E-2</v>
      </c>
      <c r="T18" s="1">
        <v>2.0199999999999999E-2</v>
      </c>
      <c r="U18" s="1">
        <v>2.2200000000000001E-2</v>
      </c>
      <c r="V18" s="1">
        <v>2.8199999999999999E-2</v>
      </c>
      <c r="W18" s="1">
        <v>2.4199999999999999E-2</v>
      </c>
      <c r="X18" s="1">
        <v>2.4199999999999999E-2</v>
      </c>
      <c r="Y18" s="1">
        <v>2.58E-2</v>
      </c>
      <c r="Z18" s="3">
        <v>3.2099999999999997E-2</v>
      </c>
      <c r="AA18" s="1">
        <v>2.4400000000000002E-2</v>
      </c>
      <c r="AB18" s="1">
        <v>2.93E-2</v>
      </c>
      <c r="AC18" s="18">
        <v>2.0899999999999998E-2</v>
      </c>
      <c r="AD18" s="18">
        <v>2.2499999999999999E-2</v>
      </c>
      <c r="AE18" s="18">
        <v>2.2599999999999999E-2</v>
      </c>
      <c r="AF18" s="18">
        <v>2.3599999999999999E-2</v>
      </c>
      <c r="AG18" s="18">
        <v>2.53E-2</v>
      </c>
      <c r="AH18" s="18">
        <v>2.6700000000000002E-2</v>
      </c>
      <c r="AI18" s="18">
        <v>2.6499999999999999E-2</v>
      </c>
      <c r="AJ18" s="2">
        <v>2.52E-2</v>
      </c>
      <c r="AK18" s="2">
        <v>2.69E-2</v>
      </c>
      <c r="AL18" s="2">
        <v>3.0599999999999999E-2</v>
      </c>
      <c r="AM18" s="2">
        <v>2.5399999999999999E-2</v>
      </c>
      <c r="AN18" s="2">
        <v>2.7199999999999998E-2</v>
      </c>
      <c r="AO18" s="2">
        <v>2.5100000000000001E-2</v>
      </c>
      <c r="AP18" s="2">
        <v>2.8199999999999999E-2</v>
      </c>
      <c r="AQ18" s="2">
        <v>2.7699999999999999E-2</v>
      </c>
      <c r="AR18" s="2">
        <v>2.1299999999999999E-2</v>
      </c>
      <c r="AS18" s="2">
        <v>2.4799999999999999E-2</v>
      </c>
      <c r="AT18" s="2">
        <v>2.5399999999999999E-2</v>
      </c>
      <c r="AU18" s="2">
        <v>2.58E-2</v>
      </c>
      <c r="AV18" s="2">
        <v>2.2499999999999999E-2</v>
      </c>
      <c r="AW18" s="2">
        <v>2.6499999999999999E-2</v>
      </c>
      <c r="AX18" s="22">
        <v>2.8400000000000002E-2</v>
      </c>
      <c r="AY18" s="22">
        <v>3.0099999999999998E-2</v>
      </c>
      <c r="AZ18" s="22">
        <v>2.86E-2</v>
      </c>
      <c r="BA18" s="22">
        <v>3.1300000000000001E-2</v>
      </c>
      <c r="BB18" s="22">
        <v>3.1300000000000001E-2</v>
      </c>
      <c r="BC18" s="2">
        <v>2.9100000000000001E-2</v>
      </c>
      <c r="BD18" s="2">
        <v>3.2599999999999997E-2</v>
      </c>
      <c r="BE18" s="2">
        <v>3.3099999999999997E-2</v>
      </c>
      <c r="BF18" s="2">
        <v>3.1600000000000003E-2</v>
      </c>
      <c r="BG18" s="26">
        <v>2.64E-2</v>
      </c>
      <c r="BH18" s="26">
        <v>2.92E-2</v>
      </c>
      <c r="BI18" s="26">
        <v>2.8000000000000001E-2</v>
      </c>
      <c r="BJ18" s="26">
        <v>3.04E-2</v>
      </c>
      <c r="BK18" s="26">
        <v>2.7E-2</v>
      </c>
      <c r="BL18" s="37">
        <v>2.4899999999999999E-2</v>
      </c>
      <c r="BM18" s="51">
        <v>2.46E-2</v>
      </c>
      <c r="BN18" s="51">
        <v>2.5399999999999999E-2</v>
      </c>
      <c r="BO18" s="51">
        <v>2.5700000000000001E-2</v>
      </c>
      <c r="BP18" s="51">
        <v>2.5499999999999998E-2</v>
      </c>
      <c r="BQ18" s="52">
        <v>2.69E-2</v>
      </c>
      <c r="BR18" s="51">
        <v>2.4299999999999999E-2</v>
      </c>
      <c r="BS18" s="51">
        <v>2.5399999999999999E-2</v>
      </c>
      <c r="BT18" s="51">
        <v>2.8199999999999999E-2</v>
      </c>
      <c r="BU18" s="51">
        <v>2.9899999999999999E-2</v>
      </c>
      <c r="BV18" s="51">
        <v>3.2599999999999997E-2</v>
      </c>
      <c r="BW18" s="52">
        <v>3.2599999999999997E-2</v>
      </c>
      <c r="BX18" s="51">
        <v>3.2500000000000001E-2</v>
      </c>
      <c r="BY18" s="51">
        <v>3.2300000000000002E-2</v>
      </c>
      <c r="BZ18" s="51">
        <v>3.4500000000000003E-2</v>
      </c>
      <c r="CA18" s="51">
        <v>3.2399999999999998E-2</v>
      </c>
      <c r="CB18" s="51">
        <v>3.4099999999999998E-2</v>
      </c>
      <c r="CC18" s="51">
        <v>3.5000000000000003E-2</v>
      </c>
      <c r="CD18" s="51">
        <v>3.7100000000000001E-2</v>
      </c>
      <c r="CE18" s="51">
        <v>3.8300000000000001E-2</v>
      </c>
      <c r="CF18" s="51">
        <v>3.5999999999999997E-2</v>
      </c>
    </row>
    <row r="19" spans="2:84" ht="12.75" customHeight="1" x14ac:dyDescent="0.2">
      <c r="B19" s="7" t="s">
        <v>10</v>
      </c>
      <c r="C19" s="1">
        <v>3.1E-2</v>
      </c>
      <c r="D19" s="1">
        <v>3.2099999999999997E-2</v>
      </c>
      <c r="E19" s="1">
        <v>2.75E-2</v>
      </c>
      <c r="F19" s="1">
        <v>3.1E-2</v>
      </c>
      <c r="G19" s="1">
        <v>3.15E-2</v>
      </c>
      <c r="H19" s="1">
        <v>4.0399999999999998E-2</v>
      </c>
      <c r="I19" s="1">
        <v>5.5500000000000001E-2</v>
      </c>
      <c r="J19" s="1">
        <v>5.3699999999999998E-2</v>
      </c>
      <c r="K19" s="1">
        <v>3.6900000000000002E-2</v>
      </c>
      <c r="L19" s="1">
        <v>3.2399999999999998E-2</v>
      </c>
      <c r="M19" s="1">
        <v>2.9100000000000001E-2</v>
      </c>
      <c r="N19" s="3">
        <v>3.0599999999999999E-2</v>
      </c>
      <c r="O19" s="1">
        <v>3.15E-2</v>
      </c>
      <c r="P19" s="1">
        <v>2.9700000000000001E-2</v>
      </c>
      <c r="Q19" s="1">
        <v>2.6599999999999999E-2</v>
      </c>
      <c r="R19" s="1">
        <v>4.2900000000000001E-2</v>
      </c>
      <c r="S19" s="1">
        <v>3.7999999999999999E-2</v>
      </c>
      <c r="T19" s="1">
        <v>4.3099999999999999E-2</v>
      </c>
      <c r="U19" s="1">
        <v>4.6899999999999997E-2</v>
      </c>
      <c r="V19" s="1">
        <v>5.2200000000000003E-2</v>
      </c>
      <c r="W19" s="1">
        <v>3.5299999999999998E-2</v>
      </c>
      <c r="X19" s="1">
        <v>3.1099999999999999E-2</v>
      </c>
      <c r="Y19" s="1">
        <v>2.9499999999999998E-2</v>
      </c>
      <c r="Z19" s="3">
        <v>3.2099999999999997E-2</v>
      </c>
      <c r="AA19" s="1">
        <v>3.3399999999999999E-2</v>
      </c>
      <c r="AB19" s="1">
        <v>2.86E-2</v>
      </c>
      <c r="AC19" s="18">
        <v>2.8000000000000001E-2</v>
      </c>
      <c r="AD19" s="18">
        <v>2.9899999999999999E-2</v>
      </c>
      <c r="AE19" s="18">
        <v>3.2899999999999999E-2</v>
      </c>
      <c r="AF19" s="18">
        <v>3.7400000000000003E-2</v>
      </c>
      <c r="AG19" s="18">
        <v>4.3299999999999998E-2</v>
      </c>
      <c r="AH19" s="18">
        <v>4.8099999999999997E-2</v>
      </c>
      <c r="AI19" s="18">
        <v>3.4000000000000002E-2</v>
      </c>
      <c r="AJ19" s="2">
        <v>3.04E-2</v>
      </c>
      <c r="AK19" s="2">
        <v>0.03</v>
      </c>
      <c r="AL19" s="2">
        <v>2.6700000000000002E-2</v>
      </c>
      <c r="AM19" s="2">
        <v>2.8899999999999999E-2</v>
      </c>
      <c r="AN19" s="2">
        <v>3.0300000000000001E-2</v>
      </c>
      <c r="AO19" s="2">
        <v>2.6499999999999999E-2</v>
      </c>
      <c r="AP19" s="2">
        <v>2.7699999999999999E-2</v>
      </c>
      <c r="AQ19" s="2">
        <v>3.09E-2</v>
      </c>
      <c r="AR19" s="2">
        <v>0.03</v>
      </c>
      <c r="AS19" s="2">
        <v>4.0599999999999997E-2</v>
      </c>
      <c r="AT19" s="2">
        <v>4.0500000000000001E-2</v>
      </c>
      <c r="AU19" s="2">
        <v>2.8899999999999999E-2</v>
      </c>
      <c r="AV19" s="2">
        <v>2.6100000000000002E-2</v>
      </c>
      <c r="AW19" s="2">
        <v>2.46E-2</v>
      </c>
      <c r="AX19" s="22">
        <v>2.6700000000000002E-2</v>
      </c>
      <c r="AY19" s="22">
        <v>2.35E-2</v>
      </c>
      <c r="AZ19" s="22">
        <v>2.41E-2</v>
      </c>
      <c r="BA19" s="22">
        <v>2.3800000000000002E-2</v>
      </c>
      <c r="BB19" s="22">
        <v>2.5100000000000001E-2</v>
      </c>
      <c r="BC19" s="2">
        <v>2.47E-2</v>
      </c>
      <c r="BD19" s="2">
        <v>0.03</v>
      </c>
      <c r="BE19" s="2">
        <v>3.56E-2</v>
      </c>
      <c r="BF19" s="2">
        <v>3.2500000000000001E-2</v>
      </c>
      <c r="BG19" s="26">
        <v>1.11E-2</v>
      </c>
      <c r="BH19" s="26">
        <v>1.24E-2</v>
      </c>
      <c r="BI19" s="26">
        <v>1.26E-2</v>
      </c>
      <c r="BJ19" s="26">
        <v>1.29E-2</v>
      </c>
      <c r="BK19" s="26">
        <v>1.3599999999999999E-2</v>
      </c>
      <c r="BL19" s="37">
        <v>2.35E-2</v>
      </c>
      <c r="BM19" s="51">
        <v>0.02</v>
      </c>
      <c r="BN19" s="51">
        <v>1.7000000000000001E-2</v>
      </c>
      <c r="BO19" s="51">
        <v>1.9E-2</v>
      </c>
      <c r="BP19" s="51">
        <v>2.5999999999999999E-2</v>
      </c>
      <c r="BQ19" s="52">
        <v>2.8000000000000001E-2</v>
      </c>
      <c r="BR19" s="51">
        <v>2.7E-2</v>
      </c>
      <c r="BS19" s="51">
        <v>1.7000000000000001E-2</v>
      </c>
      <c r="BT19" s="51">
        <v>1.6E-2</v>
      </c>
      <c r="BU19" s="51">
        <v>1.9E-2</v>
      </c>
      <c r="BV19" s="51">
        <v>1.7999999999999999E-2</v>
      </c>
      <c r="BW19" s="52">
        <v>0.02</v>
      </c>
      <c r="BX19" s="51">
        <v>2.1000000000000001E-2</v>
      </c>
      <c r="BY19" s="51">
        <v>1.7999999999999999E-2</v>
      </c>
      <c r="BZ19" s="51">
        <v>1.9E-2</v>
      </c>
      <c r="CA19" s="51">
        <v>2.7E-2</v>
      </c>
      <c r="CB19" s="51">
        <v>2.7E-2</v>
      </c>
      <c r="CC19" s="51">
        <v>2.7E-2</v>
      </c>
      <c r="CD19" s="51">
        <v>0.03</v>
      </c>
      <c r="CE19" s="51">
        <v>2.1999999999999999E-2</v>
      </c>
      <c r="CF19" s="51">
        <v>2.5000000000000001E-2</v>
      </c>
    </row>
    <row r="20" spans="2:84" ht="12.75" customHeight="1" x14ac:dyDescent="0.2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  <c r="AA20" s="1"/>
      <c r="AB20" s="1"/>
      <c r="AO20" s="2"/>
      <c r="BL20" s="36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2:84" ht="12.75" customHeight="1" x14ac:dyDescent="0.2">
      <c r="B21" s="9" t="s">
        <v>52</v>
      </c>
      <c r="C21" s="1">
        <v>0.2268</v>
      </c>
      <c r="D21" s="1">
        <v>0.22689999999999999</v>
      </c>
      <c r="E21" s="1">
        <v>0.24060000000000001</v>
      </c>
      <c r="F21" s="1">
        <v>0.24030000000000001</v>
      </c>
      <c r="G21" s="1">
        <v>0.23730000000000001</v>
      </c>
      <c r="H21" s="1">
        <v>0.21379999999999999</v>
      </c>
      <c r="I21" s="1">
        <v>0.2248</v>
      </c>
      <c r="J21" s="1">
        <v>0.22239999999999999</v>
      </c>
      <c r="K21" s="1">
        <v>0.24990000000000001</v>
      </c>
      <c r="L21" s="1">
        <v>0.27260000000000001</v>
      </c>
      <c r="M21" s="1">
        <v>0.26640000000000003</v>
      </c>
      <c r="N21" s="3">
        <v>0.2351</v>
      </c>
      <c r="O21" s="1">
        <v>0.21279999999999999</v>
      </c>
      <c r="P21" s="1">
        <v>0.217</v>
      </c>
      <c r="Q21" s="1">
        <v>0.2482</v>
      </c>
      <c r="R21" s="1">
        <v>0.24610000000000001</v>
      </c>
      <c r="S21" s="1">
        <v>0.24079999999999999</v>
      </c>
      <c r="T21" s="1">
        <v>0.2437</v>
      </c>
      <c r="U21" s="1">
        <v>0.22189999999999999</v>
      </c>
      <c r="V21" s="1">
        <v>0.245</v>
      </c>
      <c r="W21" s="1">
        <v>0.24790000000000001</v>
      </c>
      <c r="X21" s="1">
        <v>0.25390000000000001</v>
      </c>
      <c r="Y21" s="1">
        <v>0.24660000000000001</v>
      </c>
      <c r="Z21" s="3">
        <v>0.221</v>
      </c>
      <c r="AA21" s="1">
        <v>0.2172</v>
      </c>
      <c r="AB21" s="1">
        <v>0.22170000000000001</v>
      </c>
      <c r="AC21" s="18">
        <v>0.23449999999999999</v>
      </c>
      <c r="AD21" s="18">
        <v>0.23699999999999999</v>
      </c>
      <c r="AE21" s="18">
        <v>0.23780000000000001</v>
      </c>
      <c r="AF21" s="18">
        <v>0.2336</v>
      </c>
      <c r="AG21" s="18">
        <v>0.22220000000000001</v>
      </c>
      <c r="AH21" s="18">
        <v>0.2263</v>
      </c>
      <c r="AI21" s="18">
        <v>0.24970000000000001</v>
      </c>
      <c r="AJ21" s="2">
        <v>0.24940000000000001</v>
      </c>
      <c r="AK21" s="2">
        <v>0.24929999999999999</v>
      </c>
      <c r="AL21" s="2">
        <v>0.21229999999999999</v>
      </c>
      <c r="AM21" s="2">
        <v>0.20730000000000001</v>
      </c>
      <c r="AN21" s="2">
        <v>0.214</v>
      </c>
      <c r="AO21" s="2">
        <v>0.2298</v>
      </c>
      <c r="AP21" s="2">
        <v>0.23119999999999999</v>
      </c>
      <c r="AQ21" s="2">
        <v>0.2374</v>
      </c>
      <c r="AR21" s="2">
        <v>0.17960000000000001</v>
      </c>
      <c r="AS21" s="2">
        <v>0.20669999999999999</v>
      </c>
      <c r="AT21" s="2">
        <v>0.20549999999999999</v>
      </c>
      <c r="AU21" s="2">
        <v>0.23710000000000001</v>
      </c>
      <c r="AV21" s="20">
        <v>0.2442</v>
      </c>
      <c r="AW21" s="2">
        <v>0.2414</v>
      </c>
      <c r="AX21" s="22">
        <v>0.2064</v>
      </c>
      <c r="AY21" s="22">
        <v>0.21210000000000001</v>
      </c>
      <c r="AZ21" s="22">
        <v>0.21759999999999999</v>
      </c>
      <c r="BA21" s="22">
        <v>0.2228</v>
      </c>
      <c r="BB21" s="22">
        <v>0.22209999999999999</v>
      </c>
      <c r="BC21" s="2">
        <v>0.2266</v>
      </c>
      <c r="BD21" s="2">
        <v>0.22289999999999999</v>
      </c>
      <c r="BE21" s="2">
        <v>0.20960000000000001</v>
      </c>
      <c r="BF21" s="2">
        <v>0.20100000000000001</v>
      </c>
      <c r="BG21" s="26">
        <v>0.21379999999999999</v>
      </c>
      <c r="BH21" s="26">
        <v>0.2155</v>
      </c>
      <c r="BI21" s="26">
        <v>0.21590000000000001</v>
      </c>
      <c r="BJ21" s="26">
        <v>0.20230000000000001</v>
      </c>
      <c r="BK21" s="26">
        <v>0.20610000000000001</v>
      </c>
      <c r="BL21" s="37">
        <v>0.20200000000000001</v>
      </c>
      <c r="BM21" s="51">
        <v>0.22259999999999999</v>
      </c>
      <c r="BN21" s="51">
        <v>0.2165</v>
      </c>
      <c r="BO21" s="51">
        <v>0.21540000000000001</v>
      </c>
      <c r="BP21" s="51">
        <v>0.19220000000000001</v>
      </c>
      <c r="BQ21" s="52">
        <v>0.2157</v>
      </c>
      <c r="BR21" s="51">
        <v>0.20960000000000001</v>
      </c>
      <c r="BS21" s="51">
        <v>0.21790000000000001</v>
      </c>
      <c r="BT21" s="51">
        <v>0.21840000000000001</v>
      </c>
      <c r="BU21" s="28">
        <v>0.22359999999999999</v>
      </c>
      <c r="BV21" s="51">
        <v>0.1981</v>
      </c>
      <c r="BW21" s="52">
        <v>0.19769999999999999</v>
      </c>
      <c r="BX21" s="51">
        <v>0.1988</v>
      </c>
      <c r="BY21" s="51">
        <v>0.21310000000000001</v>
      </c>
      <c r="BZ21" s="51">
        <v>0.20799999999999999</v>
      </c>
      <c r="CA21" s="51">
        <v>0.20100000000000001</v>
      </c>
      <c r="CB21" s="51">
        <v>0.1966</v>
      </c>
      <c r="CC21" s="51">
        <v>0.2051</v>
      </c>
      <c r="CD21" s="51">
        <v>0.20569999999999999</v>
      </c>
      <c r="CE21" s="51">
        <v>0.20749999999999999</v>
      </c>
      <c r="CF21" s="51">
        <v>0.20810000000000001</v>
      </c>
    </row>
    <row r="22" spans="2:84" ht="12.75" customHeight="1" x14ac:dyDescent="0.2">
      <c r="B22" s="7" t="s">
        <v>53</v>
      </c>
      <c r="C22" s="1">
        <v>0.44679999999999997</v>
      </c>
      <c r="D22" s="1">
        <v>0.44490000000000002</v>
      </c>
      <c r="E22" s="1">
        <v>0.42949999999999999</v>
      </c>
      <c r="F22" s="1">
        <v>0.43219999999999997</v>
      </c>
      <c r="G22" s="1">
        <v>0.44390000000000002</v>
      </c>
      <c r="H22" s="1">
        <v>0.45100000000000001</v>
      </c>
      <c r="I22" s="1">
        <v>0.4254</v>
      </c>
      <c r="J22" s="1">
        <v>0.4274</v>
      </c>
      <c r="K22" s="1">
        <v>0.40849999999999997</v>
      </c>
      <c r="L22" s="1">
        <v>0.39639999999999997</v>
      </c>
      <c r="M22" s="1">
        <v>0.40050000000000002</v>
      </c>
      <c r="N22" s="3">
        <v>0.43109999999999998</v>
      </c>
      <c r="O22" s="1">
        <v>0.43530000000000002</v>
      </c>
      <c r="P22" s="1">
        <v>0.441</v>
      </c>
      <c r="Q22" s="1">
        <v>0.40620000000000001</v>
      </c>
      <c r="R22" s="1">
        <v>0.41010000000000002</v>
      </c>
      <c r="S22" s="1">
        <v>0.4168</v>
      </c>
      <c r="T22" s="1">
        <v>0.42670000000000002</v>
      </c>
      <c r="U22" s="1">
        <v>0.434</v>
      </c>
      <c r="V22" s="1">
        <v>0.39200000000000002</v>
      </c>
      <c r="W22" s="1">
        <v>0.40720000000000001</v>
      </c>
      <c r="X22" s="1">
        <v>0.40889999999999999</v>
      </c>
      <c r="Y22" s="1">
        <v>0.41139999999999999</v>
      </c>
      <c r="Z22" s="3">
        <v>0.41760000000000003</v>
      </c>
      <c r="AA22" s="1">
        <v>0.42259999999999998</v>
      </c>
      <c r="AB22" s="1">
        <v>0.40579999999999999</v>
      </c>
      <c r="AC22" s="18">
        <v>0.41389999999999999</v>
      </c>
      <c r="AD22" s="18">
        <v>0.39839999999999998</v>
      </c>
      <c r="AE22" s="18">
        <v>0.40720000000000001</v>
      </c>
      <c r="AF22" s="18">
        <v>0.38840000000000002</v>
      </c>
      <c r="AG22" s="18">
        <v>0.36299999999999999</v>
      </c>
      <c r="AH22" s="18">
        <v>0.35680000000000001</v>
      </c>
      <c r="AI22" s="18">
        <v>0.37359999999999999</v>
      </c>
      <c r="AJ22" s="2">
        <v>0.36509999999999998</v>
      </c>
      <c r="AK22" s="2">
        <v>0.3745</v>
      </c>
      <c r="AL22" s="2">
        <v>0.38369999999999999</v>
      </c>
      <c r="AM22" s="2">
        <v>0.39419999999999999</v>
      </c>
      <c r="AN22" s="2">
        <v>0.38319999999999999</v>
      </c>
      <c r="AO22" s="2">
        <v>0.36620000000000003</v>
      </c>
      <c r="AP22" s="2">
        <v>0.36220000000000002</v>
      </c>
      <c r="AQ22" s="2">
        <v>0.36420000000000002</v>
      </c>
      <c r="AR22" s="2">
        <v>0.4914</v>
      </c>
      <c r="AS22" s="2">
        <v>0.36969999999999997</v>
      </c>
      <c r="AT22" s="2">
        <v>0.36919999999999997</v>
      </c>
      <c r="AU22" s="2">
        <v>0.36270000000000002</v>
      </c>
      <c r="AV22" s="2">
        <v>0.35820000000000002</v>
      </c>
      <c r="AW22" s="2">
        <v>0.35299999999999998</v>
      </c>
      <c r="AX22" s="22">
        <v>0.3579</v>
      </c>
      <c r="AY22" s="22">
        <v>0.3528</v>
      </c>
      <c r="AZ22" s="22">
        <v>0.35599999999999998</v>
      </c>
      <c r="BA22" s="22">
        <v>0.35880000000000001</v>
      </c>
      <c r="BB22" s="22">
        <v>0.35270000000000001</v>
      </c>
      <c r="BC22" s="2">
        <v>0.3503</v>
      </c>
      <c r="BD22" s="2">
        <v>0.32669999999999999</v>
      </c>
      <c r="BE22" s="2">
        <v>0.3261</v>
      </c>
      <c r="BF22" s="2">
        <v>0.33239999999999997</v>
      </c>
      <c r="BG22" s="26">
        <v>0.34499999999999997</v>
      </c>
      <c r="BH22" s="26">
        <f>[1]Arkusz1!BW7</f>
        <v>0.35</v>
      </c>
      <c r="BI22" s="26">
        <v>0.34699999999999998</v>
      </c>
      <c r="BJ22" s="26">
        <f>[2]Arkusz1!CB7</f>
        <v>0.35720000000000002</v>
      </c>
      <c r="BK22" s="26">
        <f>[3]Arkusz1!CC7</f>
        <v>0.3493</v>
      </c>
      <c r="BL22" s="37">
        <v>0.39200000000000002</v>
      </c>
      <c r="BM22" s="51">
        <v>0.35699999999999998</v>
      </c>
      <c r="BN22" s="51">
        <v>0.35</v>
      </c>
      <c r="BO22" s="51">
        <v>0.34100000000000003</v>
      </c>
      <c r="BP22" s="51">
        <v>0.39300000000000002</v>
      </c>
      <c r="BQ22" s="52">
        <v>0.34039999999999998</v>
      </c>
      <c r="BR22" s="51">
        <v>0.31840000000000002</v>
      </c>
      <c r="BS22" s="51">
        <v>0.32519999999999999</v>
      </c>
      <c r="BT22" s="51">
        <v>0.3261</v>
      </c>
      <c r="BU22" s="28">
        <v>0.33610000000000001</v>
      </c>
      <c r="BV22" s="51">
        <v>0.35310000000000002</v>
      </c>
      <c r="BW22" s="52">
        <v>0.35560000000000003</v>
      </c>
      <c r="BX22" s="51">
        <v>0.35049999999999998</v>
      </c>
      <c r="BY22" s="51">
        <v>0.34689999999999999</v>
      </c>
      <c r="BZ22" s="51">
        <v>0.34410000000000002</v>
      </c>
      <c r="CA22" s="51">
        <v>0.3614</v>
      </c>
      <c r="CB22" s="51">
        <v>0.34429999999999999</v>
      </c>
      <c r="CC22" s="51">
        <v>0.32650000000000001</v>
      </c>
      <c r="CD22" s="51">
        <v>0.32569999999999999</v>
      </c>
      <c r="CE22" s="51">
        <v>0.33839999999999998</v>
      </c>
      <c r="CF22" s="51">
        <v>0.33689999999999998</v>
      </c>
    </row>
    <row r="23" spans="2:84" ht="12.75" customHeight="1" x14ac:dyDescent="0.2">
      <c r="B23" s="7" t="s">
        <v>56</v>
      </c>
      <c r="C23" s="1">
        <v>0.1789</v>
      </c>
      <c r="D23" s="1">
        <v>0.18160000000000001</v>
      </c>
      <c r="E23" s="1">
        <v>0.1895</v>
      </c>
      <c r="F23" s="1">
        <v>0.1817</v>
      </c>
      <c r="G23" s="1">
        <v>0.16980000000000001</v>
      </c>
      <c r="H23" s="1">
        <v>0.17519999999999999</v>
      </c>
      <c r="I23" s="1">
        <v>0.17119999999999999</v>
      </c>
      <c r="J23" s="1">
        <v>0.1686</v>
      </c>
      <c r="K23" s="1">
        <v>0.19370000000000001</v>
      </c>
      <c r="L23" s="1">
        <v>0.18759999999999999</v>
      </c>
      <c r="M23" s="1">
        <v>0.18709999999999999</v>
      </c>
      <c r="N23" s="1">
        <v>0.18</v>
      </c>
      <c r="O23" s="1">
        <v>0.17119999999999999</v>
      </c>
      <c r="P23" s="1">
        <v>0.16259999999999999</v>
      </c>
      <c r="Q23" s="1">
        <v>0.17580000000000001</v>
      </c>
      <c r="R23" s="1">
        <v>0.1646</v>
      </c>
      <c r="S23" s="1">
        <v>0.17499999999999999</v>
      </c>
      <c r="T23" s="1">
        <v>0.15939999999999999</v>
      </c>
      <c r="U23" s="1">
        <v>0.15629999999999999</v>
      </c>
      <c r="V23" s="1">
        <v>0.16259999999999999</v>
      </c>
      <c r="W23" s="1">
        <v>0.18060000000000001</v>
      </c>
      <c r="X23" s="1">
        <v>0.17330000000000001</v>
      </c>
      <c r="Y23" s="1">
        <v>0.1731</v>
      </c>
      <c r="Z23" s="1">
        <v>0.17610000000000001</v>
      </c>
      <c r="AA23" s="1">
        <v>0.16719999999999999</v>
      </c>
      <c r="AB23" s="1">
        <v>0.1762</v>
      </c>
      <c r="AC23" s="1">
        <v>0.1797</v>
      </c>
      <c r="AD23" s="1">
        <v>0.1837</v>
      </c>
      <c r="AE23" s="1">
        <v>0.17929999999999999</v>
      </c>
      <c r="AF23" s="1">
        <v>0.186</v>
      </c>
      <c r="AG23" s="1">
        <v>0.20150000000000001</v>
      </c>
      <c r="AH23" s="1">
        <v>0.2</v>
      </c>
      <c r="AI23" s="18">
        <v>0.18690000000000001</v>
      </c>
      <c r="AJ23" s="2">
        <v>0.19620000000000001</v>
      </c>
      <c r="AK23" s="2">
        <v>0.18509999999999999</v>
      </c>
      <c r="AL23" s="2">
        <v>0.19589999999999999</v>
      </c>
      <c r="AM23" s="2">
        <v>0.188</v>
      </c>
      <c r="AN23" s="2">
        <v>0.19670000000000001</v>
      </c>
      <c r="AO23" s="2">
        <v>0.20369999999999999</v>
      </c>
      <c r="AP23" s="2">
        <v>0.19919999999999999</v>
      </c>
      <c r="AQ23" s="2">
        <v>0.1948</v>
      </c>
      <c r="AR23" s="2">
        <v>0.1467</v>
      </c>
      <c r="AS23" s="2">
        <v>0.1898</v>
      </c>
      <c r="AT23" s="2">
        <v>0.1792</v>
      </c>
      <c r="AU23" s="2">
        <v>0.1875</v>
      </c>
      <c r="AV23" s="2">
        <v>0.19439999999999999</v>
      </c>
      <c r="AW23" s="2">
        <v>0.18629999999999999</v>
      </c>
      <c r="AX23" s="22">
        <v>0.19320000000000001</v>
      </c>
      <c r="AY23" s="22">
        <v>0.18340000000000001</v>
      </c>
      <c r="AZ23" s="22">
        <v>0.1867</v>
      </c>
      <c r="BA23" s="22">
        <v>0.19389999999999999</v>
      </c>
      <c r="BB23" s="22">
        <v>0.186</v>
      </c>
      <c r="BC23" s="2">
        <v>0.18149999999999999</v>
      </c>
      <c r="BD23" s="2">
        <v>0.18970000000000001</v>
      </c>
      <c r="BE23" s="2">
        <v>0.1883</v>
      </c>
      <c r="BF23" s="2">
        <v>0.19170000000000001</v>
      </c>
      <c r="BG23" s="26">
        <v>0.1991</v>
      </c>
      <c r="BH23" s="26">
        <v>0.19189999999999999</v>
      </c>
      <c r="BI23" s="26">
        <v>0.19089999999999999</v>
      </c>
      <c r="BJ23" s="26">
        <v>0.18529999999999999</v>
      </c>
      <c r="BK23" s="26">
        <v>0.187</v>
      </c>
      <c r="BL23" s="37">
        <v>0.1641</v>
      </c>
      <c r="BM23" s="51">
        <v>0.18679999999999999</v>
      </c>
      <c r="BN23" s="51">
        <v>0.182</v>
      </c>
      <c r="BO23" s="51">
        <v>0.191</v>
      </c>
      <c r="BP23" s="51">
        <v>0.1673</v>
      </c>
      <c r="BQ23" s="52">
        <v>0.17399999999999999</v>
      </c>
      <c r="BR23" s="51">
        <v>0.18479999999999999</v>
      </c>
      <c r="BS23" s="51">
        <v>0.20960000000000001</v>
      </c>
      <c r="BT23" s="51">
        <v>0.20119999999999999</v>
      </c>
      <c r="BU23" s="28">
        <v>0.1807</v>
      </c>
      <c r="BV23" s="51">
        <v>0.17710000000000001</v>
      </c>
      <c r="BW23" s="52">
        <v>0.16889999999999999</v>
      </c>
      <c r="BX23" s="51">
        <v>0.16789999999999999</v>
      </c>
      <c r="BY23" s="51">
        <v>0.18140000000000001</v>
      </c>
      <c r="BZ23" s="51">
        <v>0.17979999999999999</v>
      </c>
      <c r="CA23" s="51">
        <v>0.182</v>
      </c>
      <c r="CB23" s="51">
        <v>0.17910000000000001</v>
      </c>
      <c r="CC23" s="51">
        <v>0.18179999999999999</v>
      </c>
      <c r="CD23" s="51">
        <v>0.17299999999999999</v>
      </c>
      <c r="CE23" s="51">
        <v>0.1925</v>
      </c>
      <c r="CF23" s="51">
        <v>0.20130000000000001</v>
      </c>
    </row>
    <row r="24" spans="2:84" x14ac:dyDescent="0.2">
      <c r="B24" s="27" t="s">
        <v>85</v>
      </c>
      <c r="BG24" s="26">
        <v>0.23350000000000001</v>
      </c>
      <c r="BH24" s="26">
        <v>0.22919999999999999</v>
      </c>
      <c r="BI24" s="26">
        <v>0.22770000000000001</v>
      </c>
      <c r="BJ24" s="26">
        <v>0.22520000000000001</v>
      </c>
      <c r="BK24" s="26">
        <v>0.22500000000000001</v>
      </c>
      <c r="BL24" s="37">
        <v>0.1993</v>
      </c>
      <c r="BM24" s="51">
        <v>0.22109999999999999</v>
      </c>
      <c r="BN24" s="51">
        <v>0.2172</v>
      </c>
      <c r="BO24" s="51">
        <v>0.22570000000000001</v>
      </c>
      <c r="BP24" s="51">
        <v>0.2026</v>
      </c>
      <c r="BQ24" s="52">
        <v>0.21029999999999999</v>
      </c>
      <c r="BR24" s="51">
        <v>0.21909999999999999</v>
      </c>
      <c r="BS24" s="51">
        <v>0.245</v>
      </c>
      <c r="BT24" s="51">
        <v>0.2389</v>
      </c>
      <c r="BU24" s="28">
        <v>0.22</v>
      </c>
      <c r="BV24" s="51">
        <v>0.21959999999999999</v>
      </c>
      <c r="BW24" s="52">
        <v>0.21279999999999999</v>
      </c>
      <c r="BX24" s="51">
        <v>0.21190000000000001</v>
      </c>
      <c r="BY24" s="51">
        <v>0.224</v>
      </c>
      <c r="BZ24" s="51">
        <v>0.22459999999999999</v>
      </c>
      <c r="CA24" s="51">
        <v>0.22439999999999999</v>
      </c>
      <c r="CB24" s="51">
        <v>0.22489999999999999</v>
      </c>
      <c r="CC24" s="51">
        <v>0.22939999999999999</v>
      </c>
      <c r="CD24" s="51">
        <v>0.2218</v>
      </c>
      <c r="CE24" s="51">
        <v>0.24149999999999999</v>
      </c>
      <c r="CF24" s="51">
        <v>0.24840000000000001</v>
      </c>
    </row>
    <row r="25" spans="2:84" x14ac:dyDescent="0.2">
      <c r="CA25" s="50"/>
    </row>
    <row r="26" spans="2:84" x14ac:dyDescent="0.2">
      <c r="B26" s="56" t="s">
        <v>54</v>
      </c>
    </row>
    <row r="27" spans="2:84" x14ac:dyDescent="0.2">
      <c r="B27" s="56"/>
    </row>
    <row r="29" spans="2:84" x14ac:dyDescent="0.2">
      <c r="B29" t="s">
        <v>57</v>
      </c>
    </row>
    <row r="30" spans="2:84" x14ac:dyDescent="0.2">
      <c r="B30" t="s">
        <v>80</v>
      </c>
    </row>
  </sheetData>
  <mergeCells count="2">
    <mergeCell ref="B1:B3"/>
    <mergeCell ref="B26:B27"/>
  </mergeCells>
  <phoneticPr fontId="1" type="noConversion"/>
  <pageMargins left="0.75" right="0.75" top="1" bottom="1" header="0.5" footer="0.5"/>
  <pageSetup paperSize="9" scale="96" fitToWidth="3" orientation="landscape" r:id="rId1"/>
  <headerFooter alignWithMargins="0"/>
  <colBreaks count="2" manualBreakCount="2">
    <brk id="14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30"/>
  <sheetViews>
    <sheetView zoomScaleNormal="100" workbookViewId="0">
      <pane xSplit="2" ySplit="4" topLeftCell="BT5" activePane="bottomRight" state="frozenSplit"/>
      <selection activeCell="BA40" sqref="BA40"/>
      <selection pane="topRight" activeCell="BA40" sqref="BA40"/>
      <selection pane="bottomLeft" activeCell="BA40" sqref="BA40"/>
      <selection pane="bottomRight" activeCell="CE30" sqref="CE30"/>
    </sheetView>
  </sheetViews>
  <sheetFormatPr defaultRowHeight="12.75" x14ac:dyDescent="0.2"/>
  <cols>
    <col min="1" max="1" width="4.42578125" customWidth="1"/>
    <col min="2" max="2" width="25.7109375" customWidth="1"/>
    <col min="3" max="38" width="7.7109375" customWidth="1"/>
  </cols>
  <sheetData>
    <row r="1" spans="2:84" x14ac:dyDescent="0.2">
      <c r="B1" s="55" t="s">
        <v>48</v>
      </c>
    </row>
    <row r="2" spans="2:84" ht="12.75" customHeight="1" x14ac:dyDescent="0.2">
      <c r="B2" s="55"/>
    </row>
    <row r="3" spans="2:84" x14ac:dyDescent="0.2">
      <c r="B3" s="55"/>
    </row>
    <row r="4" spans="2:84" s="4" customFormat="1" x14ac:dyDescent="0.2">
      <c r="B4" s="5"/>
      <c r="C4" s="13" t="s">
        <v>12</v>
      </c>
      <c r="D4" s="13" t="s">
        <v>13</v>
      </c>
      <c r="E4" s="14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5" t="s">
        <v>23</v>
      </c>
      <c r="O4" s="13" t="s">
        <v>24</v>
      </c>
      <c r="P4" s="13" t="s">
        <v>25</v>
      </c>
      <c r="Q4" s="14" t="s">
        <v>35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3" t="s">
        <v>32</v>
      </c>
      <c r="Y4" s="13" t="s">
        <v>33</v>
      </c>
      <c r="Z4" s="15" t="s">
        <v>34</v>
      </c>
      <c r="AA4" s="13" t="s">
        <v>36</v>
      </c>
      <c r="AB4" s="13" t="s">
        <v>37</v>
      </c>
      <c r="AC4" s="17" t="s">
        <v>55</v>
      </c>
      <c r="AD4" s="13" t="s">
        <v>38</v>
      </c>
      <c r="AE4" s="13" t="s">
        <v>39</v>
      </c>
      <c r="AF4" s="13" t="s">
        <v>40</v>
      </c>
      <c r="AG4" s="13" t="s">
        <v>41</v>
      </c>
      <c r="AH4" s="13" t="s">
        <v>42</v>
      </c>
      <c r="AI4" s="13" t="s">
        <v>43</v>
      </c>
      <c r="AJ4" s="13" t="s">
        <v>44</v>
      </c>
      <c r="AK4" s="13" t="s">
        <v>45</v>
      </c>
      <c r="AL4" s="15" t="s">
        <v>46</v>
      </c>
      <c r="AM4" s="11" t="s">
        <v>58</v>
      </c>
      <c r="AN4" s="4" t="s">
        <v>59</v>
      </c>
      <c r="AO4" s="16" t="s">
        <v>60</v>
      </c>
      <c r="AP4" s="13" t="s">
        <v>61</v>
      </c>
      <c r="AQ4" s="11" t="s">
        <v>62</v>
      </c>
      <c r="AR4" s="4" t="s">
        <v>63</v>
      </c>
      <c r="AS4" s="11" t="s">
        <v>64</v>
      </c>
      <c r="AT4" s="13" t="s">
        <v>65</v>
      </c>
      <c r="AU4" s="4" t="s">
        <v>66</v>
      </c>
      <c r="AV4" s="4" t="s">
        <v>67</v>
      </c>
      <c r="AW4" s="4" t="s">
        <v>68</v>
      </c>
      <c r="AX4" s="4" t="s">
        <v>70</v>
      </c>
      <c r="AY4" s="23" t="s">
        <v>71</v>
      </c>
      <c r="AZ4" s="24" t="s">
        <v>72</v>
      </c>
      <c r="BA4" s="16" t="s">
        <v>73</v>
      </c>
      <c r="BB4" s="13" t="s">
        <v>74</v>
      </c>
      <c r="BC4" s="11" t="s">
        <v>75</v>
      </c>
      <c r="BD4" s="23" t="s">
        <v>76</v>
      </c>
      <c r="BE4" s="23" t="s">
        <v>79</v>
      </c>
      <c r="BF4" s="23" t="s">
        <v>78</v>
      </c>
      <c r="BG4" s="23" t="s">
        <v>81</v>
      </c>
      <c r="BH4" s="23" t="s">
        <v>82</v>
      </c>
      <c r="BI4" s="23" t="s">
        <v>86</v>
      </c>
      <c r="BJ4" s="31" t="s">
        <v>87</v>
      </c>
      <c r="BK4" s="31" t="s">
        <v>88</v>
      </c>
      <c r="BL4" s="31" t="s">
        <v>89</v>
      </c>
      <c r="BM4" s="16" t="s">
        <v>90</v>
      </c>
      <c r="BN4" s="30" t="s">
        <v>92</v>
      </c>
      <c r="BO4" s="31" t="s">
        <v>93</v>
      </c>
      <c r="BP4" s="31" t="s">
        <v>94</v>
      </c>
      <c r="BQ4" s="31" t="s">
        <v>96</v>
      </c>
      <c r="BR4" s="31" t="s">
        <v>97</v>
      </c>
      <c r="BS4" s="23" t="s">
        <v>98</v>
      </c>
      <c r="BT4" s="33" t="s">
        <v>99</v>
      </c>
      <c r="BU4" s="33" t="s">
        <v>100</v>
      </c>
      <c r="BV4" s="30" t="s">
        <v>101</v>
      </c>
      <c r="BW4" s="30" t="s">
        <v>102</v>
      </c>
      <c r="BX4" s="30" t="s">
        <v>103</v>
      </c>
      <c r="BY4" s="53" t="s">
        <v>105</v>
      </c>
      <c r="BZ4" s="30" t="s">
        <v>104</v>
      </c>
      <c r="CA4" s="30" t="s">
        <v>95</v>
      </c>
      <c r="CB4" s="30" t="s">
        <v>107</v>
      </c>
      <c r="CC4" s="30" t="s">
        <v>108</v>
      </c>
      <c r="CD4" s="30" t="s">
        <v>109</v>
      </c>
      <c r="CE4" s="30" t="s">
        <v>110</v>
      </c>
      <c r="CF4" s="31" t="s">
        <v>111</v>
      </c>
    </row>
    <row r="5" spans="2:84" ht="12.75" customHeight="1" x14ac:dyDescent="0.2">
      <c r="B5" s="6" t="s">
        <v>0</v>
      </c>
      <c r="C5" s="1">
        <v>0.16819999999999999</v>
      </c>
      <c r="D5" s="1">
        <v>0.16270000000000001</v>
      </c>
      <c r="E5" s="1">
        <v>0.18329999999999999</v>
      </c>
      <c r="F5" s="1">
        <v>0.1822</v>
      </c>
      <c r="G5" s="1">
        <v>0.17419999999999999</v>
      </c>
      <c r="H5" s="1">
        <v>0.1394</v>
      </c>
      <c r="I5" s="1">
        <v>0.12720000000000001</v>
      </c>
      <c r="J5" s="1">
        <v>0.1263</v>
      </c>
      <c r="K5" s="1">
        <v>0.17710000000000001</v>
      </c>
      <c r="L5" s="1">
        <v>0.20519999999999999</v>
      </c>
      <c r="M5" s="1">
        <v>0.19309999999999999</v>
      </c>
      <c r="N5" s="3">
        <v>0.1709</v>
      </c>
      <c r="O5" s="1">
        <v>0.14879999999999999</v>
      </c>
      <c r="P5" s="1">
        <v>0.1515</v>
      </c>
      <c r="Q5" s="1">
        <v>0.1867</v>
      </c>
      <c r="R5" s="1">
        <v>0.17480000000000001</v>
      </c>
      <c r="S5" s="1">
        <v>0.1681</v>
      </c>
      <c r="T5" s="1">
        <v>0.15840000000000001</v>
      </c>
      <c r="U5" s="1">
        <v>0.13009999999999999</v>
      </c>
      <c r="V5" s="1">
        <v>0.1414</v>
      </c>
      <c r="W5" s="1">
        <v>0.17399999999999999</v>
      </c>
      <c r="X5" s="1">
        <v>0.1857</v>
      </c>
      <c r="Y5" s="1">
        <v>0.1804</v>
      </c>
      <c r="Z5" s="3">
        <v>0.155</v>
      </c>
      <c r="AA5" s="1">
        <v>0.1469</v>
      </c>
      <c r="AB5" s="1">
        <v>0.1502</v>
      </c>
      <c r="AC5" s="18">
        <v>0.17130000000000001</v>
      </c>
      <c r="AD5" s="18">
        <v>0.1774</v>
      </c>
      <c r="AE5" s="18">
        <v>0.1749</v>
      </c>
      <c r="AF5" s="18">
        <v>0.16220000000000001</v>
      </c>
      <c r="AG5" s="18">
        <v>0.1338</v>
      </c>
      <c r="AH5" s="18">
        <v>0.1343</v>
      </c>
      <c r="AI5" s="18">
        <v>0.1784</v>
      </c>
      <c r="AJ5" s="2">
        <v>0.17879999999999999</v>
      </c>
      <c r="AK5" s="2">
        <v>0.17169999999999999</v>
      </c>
      <c r="AL5" s="2">
        <v>0.14979999999999999</v>
      </c>
      <c r="AM5" s="2">
        <v>0.13719999999999999</v>
      </c>
      <c r="AN5" s="2">
        <v>0.14410000000000001</v>
      </c>
      <c r="AO5" s="2">
        <v>0.1694</v>
      </c>
      <c r="AP5" s="2">
        <v>0.16869999999999999</v>
      </c>
      <c r="AQ5" s="2">
        <v>0.1663</v>
      </c>
      <c r="AR5" s="2">
        <v>0.1154</v>
      </c>
      <c r="AS5" s="2">
        <v>0.1115</v>
      </c>
      <c r="AT5" s="2">
        <v>0.1188</v>
      </c>
      <c r="AU5" s="2">
        <v>0.16969999999999999</v>
      </c>
      <c r="AV5" s="2">
        <v>0.1709</v>
      </c>
      <c r="AW5" s="2">
        <v>0.1638</v>
      </c>
      <c r="AX5" s="22">
        <v>0.129</v>
      </c>
      <c r="AY5" s="22">
        <v>0.1298</v>
      </c>
      <c r="AZ5" s="22">
        <v>0.1414</v>
      </c>
      <c r="BA5" s="22">
        <v>0.14979999999999999</v>
      </c>
      <c r="BB5" s="22">
        <v>0.15590000000000001</v>
      </c>
      <c r="BC5" s="2">
        <v>0.15329999999999999</v>
      </c>
      <c r="BD5" s="2">
        <v>0.1336</v>
      </c>
      <c r="BE5" s="2">
        <v>0.1123</v>
      </c>
      <c r="BF5" s="2">
        <v>0.1142</v>
      </c>
      <c r="BG5" s="26">
        <v>0.15310000000000001</v>
      </c>
      <c r="BH5" s="22">
        <v>0.15459999999999999</v>
      </c>
      <c r="BI5" s="26">
        <v>0.1487</v>
      </c>
      <c r="BJ5" s="26">
        <v>0.1244</v>
      </c>
      <c r="BK5" s="26">
        <v>0.1212</v>
      </c>
      <c r="BL5" s="39">
        <v>0.1273</v>
      </c>
      <c r="BM5" s="51">
        <v>0.1439</v>
      </c>
      <c r="BN5" s="51">
        <v>0.14000000000000001</v>
      </c>
      <c r="BO5" s="51">
        <v>0.1391</v>
      </c>
      <c r="BP5" s="51">
        <v>0.10680000000000001</v>
      </c>
      <c r="BQ5" s="52">
        <v>0.10929999999999999</v>
      </c>
      <c r="BR5" s="51">
        <v>0.1099</v>
      </c>
      <c r="BS5" s="51">
        <v>0.1474</v>
      </c>
      <c r="BT5" s="51">
        <v>0.14940000000000001</v>
      </c>
      <c r="BU5" s="51">
        <v>0.14099999999999999</v>
      </c>
      <c r="BV5" s="51">
        <v>0.1168</v>
      </c>
      <c r="BW5" s="52">
        <v>0.1178</v>
      </c>
      <c r="BX5" s="51">
        <v>0.1222</v>
      </c>
      <c r="BY5" s="51">
        <v>0.1409</v>
      </c>
      <c r="BZ5" s="51">
        <v>0.12770000000000001</v>
      </c>
      <c r="CA5" s="51">
        <v>0.1237</v>
      </c>
      <c r="CB5" s="51">
        <v>0.1138</v>
      </c>
      <c r="CC5" s="51">
        <v>0.11210000000000001</v>
      </c>
      <c r="CD5" s="51">
        <v>0.11310000000000001</v>
      </c>
      <c r="CE5" s="51">
        <v>0.1351</v>
      </c>
      <c r="CF5" s="51">
        <v>0.1321</v>
      </c>
    </row>
    <row r="6" spans="2:84" ht="12.75" customHeight="1" x14ac:dyDescent="0.2">
      <c r="B6" s="6" t="s">
        <v>1</v>
      </c>
      <c r="C6" s="1">
        <v>1.7999999999999999E-2</v>
      </c>
      <c r="D6" s="1">
        <v>1.7000000000000001E-2</v>
      </c>
      <c r="E6" s="1">
        <v>1.8100000000000002E-2</v>
      </c>
      <c r="F6" s="1">
        <v>1.7999999999999999E-2</v>
      </c>
      <c r="G6" s="1">
        <v>2.0299999999999999E-2</v>
      </c>
      <c r="H6" s="1">
        <v>1.9400000000000001E-2</v>
      </c>
      <c r="I6" s="1">
        <v>2.2100000000000002E-2</v>
      </c>
      <c r="J6" s="1">
        <v>2.7E-2</v>
      </c>
      <c r="K6" s="1">
        <v>2.1299999999999999E-2</v>
      </c>
      <c r="L6" s="1">
        <v>2.2100000000000002E-2</v>
      </c>
      <c r="M6" s="1">
        <v>2.2499999999999999E-2</v>
      </c>
      <c r="N6" s="3">
        <v>2.07E-2</v>
      </c>
      <c r="O6" s="1">
        <v>2.1499999999999998E-2</v>
      </c>
      <c r="P6" s="1">
        <v>2.01E-2</v>
      </c>
      <c r="Q6" s="1">
        <v>2.0500000000000001E-2</v>
      </c>
      <c r="R6" s="1">
        <v>1.8599999999999998E-2</v>
      </c>
      <c r="S6" s="1">
        <v>1.66E-2</v>
      </c>
      <c r="T6" s="1">
        <v>1.84E-2</v>
      </c>
      <c r="U6" s="1">
        <v>1.9300000000000001E-2</v>
      </c>
      <c r="V6" s="1">
        <v>2.41E-2</v>
      </c>
      <c r="W6" s="1">
        <v>1.8800000000000001E-2</v>
      </c>
      <c r="X6" s="1">
        <v>1.8800000000000001E-2</v>
      </c>
      <c r="Y6" s="1">
        <v>1.84E-2</v>
      </c>
      <c r="Z6" s="3">
        <v>1.9599999999999999E-2</v>
      </c>
      <c r="AA6" s="1">
        <v>2.1399999999999999E-2</v>
      </c>
      <c r="AB6" s="1">
        <v>2.0299999999999999E-2</v>
      </c>
      <c r="AC6" s="18">
        <v>1.9400000000000001E-2</v>
      </c>
      <c r="AD6" s="18">
        <v>2.18E-2</v>
      </c>
      <c r="AE6" s="18">
        <v>2.0500000000000001E-2</v>
      </c>
      <c r="AF6" s="18">
        <v>2.1100000000000001E-2</v>
      </c>
      <c r="AG6" s="18">
        <v>0.02</v>
      </c>
      <c r="AH6" s="18">
        <v>2.1299999999999999E-2</v>
      </c>
      <c r="AI6" s="18">
        <v>2.3400000000000001E-2</v>
      </c>
      <c r="AJ6" s="2">
        <v>2.47E-2</v>
      </c>
      <c r="AK6" s="2">
        <v>2.64E-2</v>
      </c>
      <c r="AL6" s="2">
        <v>2.3800000000000002E-2</v>
      </c>
      <c r="AM6" s="2">
        <v>2.8199999999999999E-2</v>
      </c>
      <c r="AN6" s="2">
        <v>2.5399999999999999E-2</v>
      </c>
      <c r="AO6" s="2">
        <v>2.7E-2</v>
      </c>
      <c r="AP6" s="2">
        <v>2.6100000000000002E-2</v>
      </c>
      <c r="AQ6" s="2">
        <v>2.7199999999999998E-2</v>
      </c>
      <c r="AR6" s="2">
        <v>2.4400000000000002E-2</v>
      </c>
      <c r="AS6" s="2">
        <v>2.9399999999999999E-2</v>
      </c>
      <c r="AT6" s="2">
        <v>3.09E-2</v>
      </c>
      <c r="AU6" s="2">
        <v>2.7199999999999998E-2</v>
      </c>
      <c r="AV6" s="2">
        <v>2.8500000000000001E-2</v>
      </c>
      <c r="AW6" s="2">
        <v>3.1099999999999999E-2</v>
      </c>
      <c r="AX6" s="22">
        <v>3.2599999999999997E-2</v>
      </c>
      <c r="AY6" s="22">
        <v>3.61E-2</v>
      </c>
      <c r="AZ6" s="22">
        <v>3.6700000000000003E-2</v>
      </c>
      <c r="BA6" s="22">
        <v>3.5799999999999998E-2</v>
      </c>
      <c r="BB6" s="22">
        <v>3.61E-2</v>
      </c>
      <c r="BC6" s="2">
        <v>3.6600000000000001E-2</v>
      </c>
      <c r="BD6" s="2">
        <v>4.0800000000000003E-2</v>
      </c>
      <c r="BE6" s="2">
        <v>3.8100000000000002E-2</v>
      </c>
      <c r="BF6" s="2">
        <v>3.4299999999999997E-2</v>
      </c>
      <c r="BG6" s="26">
        <v>3.2500000000000001E-2</v>
      </c>
      <c r="BH6" s="22">
        <v>3.5799999999999998E-2</v>
      </c>
      <c r="BI6" s="26">
        <v>3.4099999999999998E-2</v>
      </c>
      <c r="BJ6" s="26">
        <v>3.1699999999999999E-2</v>
      </c>
      <c r="BK6" s="26">
        <v>3.32E-2</v>
      </c>
      <c r="BL6" s="39">
        <v>3.15E-2</v>
      </c>
      <c r="BM6" s="51">
        <v>3.2899999999999999E-2</v>
      </c>
      <c r="BN6" s="51">
        <v>3.3799999999999997E-2</v>
      </c>
      <c r="BO6" s="51">
        <v>3.0700000000000002E-2</v>
      </c>
      <c r="BP6" s="51">
        <v>3.0099999999999998E-2</v>
      </c>
      <c r="BQ6" s="52">
        <v>3.49E-2</v>
      </c>
      <c r="BR6" s="51">
        <v>3.7400000000000003E-2</v>
      </c>
      <c r="BS6" s="51">
        <v>3.6600000000000001E-2</v>
      </c>
      <c r="BT6" s="51">
        <v>3.2300000000000002E-2</v>
      </c>
      <c r="BU6" s="51">
        <v>3.2800000000000003E-2</v>
      </c>
      <c r="BV6" s="51">
        <v>3.4799999999999998E-2</v>
      </c>
      <c r="BW6" s="52">
        <v>3.2800000000000003E-2</v>
      </c>
      <c r="BX6" s="51">
        <v>3.1600000000000003E-2</v>
      </c>
      <c r="BY6" s="51">
        <v>3.2899999999999999E-2</v>
      </c>
      <c r="BZ6" s="51">
        <v>3.6600000000000001E-2</v>
      </c>
      <c r="CA6" s="51">
        <v>3.5000000000000003E-2</v>
      </c>
      <c r="CB6" s="51">
        <v>3.3799999999999997E-2</v>
      </c>
      <c r="CC6" s="51">
        <v>3.3599999999999998E-2</v>
      </c>
      <c r="CD6" s="51">
        <v>3.1600000000000003E-2</v>
      </c>
      <c r="CE6" s="51">
        <v>3.5200000000000002E-2</v>
      </c>
      <c r="CF6" s="51">
        <v>3.5499999999999997E-2</v>
      </c>
    </row>
    <row r="7" spans="2:84" ht="12.75" customHeight="1" x14ac:dyDescent="0.2">
      <c r="B7" s="6" t="s">
        <v>2</v>
      </c>
      <c r="C7" s="1">
        <v>1.84E-2</v>
      </c>
      <c r="D7" s="1">
        <v>1.8499999999999999E-2</v>
      </c>
      <c r="E7" s="1">
        <v>1.8100000000000002E-2</v>
      </c>
      <c r="F7" s="1">
        <v>1.8700000000000001E-2</v>
      </c>
      <c r="G7" s="1">
        <v>1.84E-2</v>
      </c>
      <c r="H7" s="1">
        <v>2.24E-2</v>
      </c>
      <c r="I7" s="1">
        <v>2.7699999999999999E-2</v>
      </c>
      <c r="J7" s="1">
        <v>2.3900000000000001E-2</v>
      </c>
      <c r="K7" s="1">
        <v>2.0500000000000001E-2</v>
      </c>
      <c r="L7" s="1">
        <v>2.0299999999999999E-2</v>
      </c>
      <c r="M7" s="1">
        <v>1.7100000000000001E-2</v>
      </c>
      <c r="N7" s="3">
        <v>1.7500000000000002E-2</v>
      </c>
      <c r="O7" s="1">
        <v>1.9800000000000002E-2</v>
      </c>
      <c r="P7" s="1">
        <v>1.9800000000000002E-2</v>
      </c>
      <c r="Q7" s="1">
        <v>1.8200000000000001E-2</v>
      </c>
      <c r="R7" s="1">
        <v>3.9199999999999999E-2</v>
      </c>
      <c r="S7" s="1">
        <v>3.3000000000000002E-2</v>
      </c>
      <c r="T7" s="1">
        <v>3.32E-2</v>
      </c>
      <c r="U7" s="1">
        <v>3.2899999999999999E-2</v>
      </c>
      <c r="V7" s="1">
        <v>3.5000000000000003E-2</v>
      </c>
      <c r="W7" s="1">
        <v>2.6200000000000001E-2</v>
      </c>
      <c r="X7" s="1">
        <v>2.47E-2</v>
      </c>
      <c r="Y7" s="1">
        <v>2.0500000000000001E-2</v>
      </c>
      <c r="Z7" s="3">
        <v>2.06E-2</v>
      </c>
      <c r="AA7" s="1">
        <v>2.18E-2</v>
      </c>
      <c r="AB7" s="1">
        <v>0.02</v>
      </c>
      <c r="AC7" s="18">
        <v>2.1600000000000001E-2</v>
      </c>
      <c r="AD7" s="18">
        <v>2.1399999999999999E-2</v>
      </c>
      <c r="AE7" s="18">
        <v>2.1600000000000001E-2</v>
      </c>
      <c r="AF7" s="18">
        <v>2.2200000000000001E-2</v>
      </c>
      <c r="AG7" s="18">
        <v>2.4199999999999999E-2</v>
      </c>
      <c r="AH7" s="18">
        <v>2.64E-2</v>
      </c>
      <c r="AI7" s="18">
        <v>2.23E-2</v>
      </c>
      <c r="AJ7" s="2">
        <v>2.3900000000000001E-2</v>
      </c>
      <c r="AK7" s="2">
        <v>2.2800000000000001E-2</v>
      </c>
      <c r="AL7" s="2">
        <v>1.7899999999999999E-2</v>
      </c>
      <c r="AM7" s="2">
        <v>0.02</v>
      </c>
      <c r="AN7" s="2">
        <v>2.7900000000000001E-2</v>
      </c>
      <c r="AO7" s="2">
        <v>2.1299999999999999E-2</v>
      </c>
      <c r="AP7" s="2">
        <v>0.02</v>
      </c>
      <c r="AQ7" s="2">
        <v>2.06E-2</v>
      </c>
      <c r="AR7" s="2">
        <v>2.58E-2</v>
      </c>
      <c r="AS7" s="2">
        <v>2.87E-2</v>
      </c>
      <c r="AT7" s="2">
        <v>2.52E-2</v>
      </c>
      <c r="AU7" s="2">
        <v>2.0799999999999999E-2</v>
      </c>
      <c r="AV7" s="2">
        <v>2.4799999999999999E-2</v>
      </c>
      <c r="AW7" s="2">
        <v>2.1100000000000001E-2</v>
      </c>
      <c r="AX7" s="22">
        <v>2.0299999999999999E-2</v>
      </c>
      <c r="AY7" s="22">
        <v>2.1499999999999998E-2</v>
      </c>
      <c r="AZ7" s="22">
        <v>2.3199999999999998E-2</v>
      </c>
      <c r="BA7" s="22">
        <v>2.35E-2</v>
      </c>
      <c r="BB7" s="22">
        <v>2.3900000000000001E-2</v>
      </c>
      <c r="BC7" s="2">
        <v>2.3099999999999999E-2</v>
      </c>
      <c r="BD7" s="2">
        <v>2.7199999999999998E-2</v>
      </c>
      <c r="BE7" s="2">
        <v>2.7400000000000001E-2</v>
      </c>
      <c r="BF7" s="2">
        <v>2.5999999999999999E-2</v>
      </c>
      <c r="BG7" s="26">
        <v>2.47E-2</v>
      </c>
      <c r="BH7" s="22">
        <v>2.1999999999999999E-2</v>
      </c>
      <c r="BI7" s="26">
        <v>2.0799999999999999E-2</v>
      </c>
      <c r="BJ7" s="26">
        <v>2.1000000000000001E-2</v>
      </c>
      <c r="BK7" s="26">
        <v>2.23E-2</v>
      </c>
      <c r="BL7" s="39">
        <v>2.3199999999999998E-2</v>
      </c>
      <c r="BM7" s="51">
        <v>2.5700000000000001E-2</v>
      </c>
      <c r="BN7" s="51">
        <v>2.2100000000000002E-2</v>
      </c>
      <c r="BO7" s="51">
        <v>2.46E-2</v>
      </c>
      <c r="BP7" s="51">
        <v>2.7199999999999998E-2</v>
      </c>
      <c r="BQ7" s="52">
        <v>2.8400000000000002E-2</v>
      </c>
      <c r="BR7" s="51">
        <v>2.8500000000000001E-2</v>
      </c>
      <c r="BS7" s="51">
        <v>2.12E-2</v>
      </c>
      <c r="BT7" s="51">
        <v>2.06E-2</v>
      </c>
      <c r="BU7" s="51">
        <v>2.1700000000000001E-2</v>
      </c>
      <c r="BV7" s="51">
        <v>2.1700000000000001E-2</v>
      </c>
      <c r="BW7" s="52">
        <v>2.2700000000000001E-2</v>
      </c>
      <c r="BX7" s="51">
        <v>2.2200000000000001E-2</v>
      </c>
      <c r="BY7" s="51">
        <v>2.29E-2</v>
      </c>
      <c r="BZ7" s="51">
        <v>2.41E-2</v>
      </c>
      <c r="CA7" s="51">
        <v>2.8899999999999999E-2</v>
      </c>
      <c r="CB7" s="51">
        <v>2.69E-2</v>
      </c>
      <c r="CC7" s="51">
        <v>2.86E-2</v>
      </c>
      <c r="CD7" s="51">
        <v>2.63E-2</v>
      </c>
      <c r="CE7" s="51">
        <v>2.18E-2</v>
      </c>
      <c r="CF7" s="51">
        <v>2.5700000000000001E-2</v>
      </c>
    </row>
    <row r="8" spans="2:84" ht="12.75" customHeight="1" x14ac:dyDescent="0.2">
      <c r="B8" s="6" t="s">
        <v>3</v>
      </c>
      <c r="C8" s="1">
        <v>1E-3</v>
      </c>
      <c r="D8" s="1">
        <v>1E-3</v>
      </c>
      <c r="E8" s="1">
        <v>1E-3</v>
      </c>
      <c r="F8" s="1">
        <v>8.9999999999999998E-4</v>
      </c>
      <c r="G8" s="1">
        <v>1.8E-3</v>
      </c>
      <c r="H8" s="1">
        <v>2.0999999999999999E-3</v>
      </c>
      <c r="I8" s="1">
        <v>2.3999999999999998E-3</v>
      </c>
      <c r="J8" s="1">
        <v>1.8E-3</v>
      </c>
      <c r="K8" s="1">
        <v>1.4E-3</v>
      </c>
      <c r="L8" s="1">
        <v>1.1000000000000001E-3</v>
      </c>
      <c r="M8" s="1">
        <v>8.0000000000000004E-4</v>
      </c>
      <c r="N8" s="3">
        <v>1E-3</v>
      </c>
      <c r="O8" s="1">
        <v>1.6999999999999999E-3</v>
      </c>
      <c r="P8" s="1">
        <v>1.2999999999999999E-3</v>
      </c>
      <c r="Q8" s="1">
        <v>1.2999999999999999E-3</v>
      </c>
      <c r="R8" s="1">
        <v>1.4E-3</v>
      </c>
      <c r="S8" s="1">
        <v>1.8E-3</v>
      </c>
      <c r="T8" s="1">
        <v>2E-3</v>
      </c>
      <c r="U8" s="1">
        <v>2.0999999999999999E-3</v>
      </c>
      <c r="V8" s="1">
        <v>2.5000000000000001E-3</v>
      </c>
      <c r="W8" s="1">
        <v>1.2999999999999999E-3</v>
      </c>
      <c r="X8" s="1">
        <v>8.9999999999999998E-4</v>
      </c>
      <c r="Y8" s="1">
        <v>8.9999999999999998E-4</v>
      </c>
      <c r="Z8" s="3">
        <v>1.4E-3</v>
      </c>
      <c r="AA8" s="1">
        <v>8.9999999999999998E-4</v>
      </c>
      <c r="AB8" s="1">
        <v>8.9999999999999998E-4</v>
      </c>
      <c r="AC8" s="18">
        <v>1E-3</v>
      </c>
      <c r="AD8" s="18">
        <v>1.1000000000000001E-3</v>
      </c>
      <c r="AE8" s="18">
        <v>1.5E-3</v>
      </c>
      <c r="AF8" s="18">
        <v>1.8E-3</v>
      </c>
      <c r="AG8" s="18">
        <v>2E-3</v>
      </c>
      <c r="AH8" s="18">
        <v>1.6000000000000001E-3</v>
      </c>
      <c r="AI8" s="18">
        <v>1.1999999999999999E-3</v>
      </c>
      <c r="AJ8" s="2">
        <v>1.2999999999999999E-3</v>
      </c>
      <c r="AK8" s="2">
        <v>1E-3</v>
      </c>
      <c r="AL8" s="2">
        <v>8.0000000000000004E-4</v>
      </c>
      <c r="AM8" s="2">
        <v>1.1000000000000001E-3</v>
      </c>
      <c r="AN8" s="2">
        <v>1.1000000000000001E-3</v>
      </c>
      <c r="AO8" s="2">
        <v>1E-3</v>
      </c>
      <c r="AP8" s="2">
        <v>1.4E-3</v>
      </c>
      <c r="AQ8" s="2">
        <v>1.8E-3</v>
      </c>
      <c r="AR8" s="2">
        <v>1.6000000000000001E-3</v>
      </c>
      <c r="AS8" s="2">
        <v>2.8E-3</v>
      </c>
      <c r="AT8" s="2">
        <v>1.9E-3</v>
      </c>
      <c r="AU8" s="2">
        <v>1.4E-3</v>
      </c>
      <c r="AV8" s="2">
        <v>1.5E-3</v>
      </c>
      <c r="AW8" s="2">
        <v>8.0000000000000004E-4</v>
      </c>
      <c r="AX8" s="22">
        <v>8.9999999999999998E-4</v>
      </c>
      <c r="AY8" s="22">
        <v>8.9999999999999998E-4</v>
      </c>
      <c r="AZ8" s="22">
        <v>8.0000000000000004E-4</v>
      </c>
      <c r="BA8" s="22">
        <v>8.0000000000000004E-4</v>
      </c>
      <c r="BB8" s="22">
        <v>1.1000000000000001E-3</v>
      </c>
      <c r="BC8" s="2">
        <v>1.5E-3</v>
      </c>
      <c r="BD8" s="2">
        <v>1.6000000000000001E-3</v>
      </c>
      <c r="BE8" s="2">
        <v>1.6000000000000001E-3</v>
      </c>
      <c r="BF8" s="2">
        <v>1.1999999999999999E-3</v>
      </c>
      <c r="BG8" s="26">
        <v>1E-3</v>
      </c>
      <c r="BH8" s="22">
        <v>8.0000000000000004E-4</v>
      </c>
      <c r="BI8" s="26">
        <v>6.9999999999999999E-4</v>
      </c>
      <c r="BJ8" s="26">
        <v>5.9999999999999995E-4</v>
      </c>
      <c r="BK8" s="26">
        <v>5.9999999999999995E-4</v>
      </c>
      <c r="BL8" s="39">
        <v>4.0000000000000002E-4</v>
      </c>
      <c r="BM8" s="51">
        <v>5.0000000000000001E-4</v>
      </c>
      <c r="BN8" s="51">
        <v>8.0000000000000004E-4</v>
      </c>
      <c r="BO8" s="51">
        <v>8.9999999999999998E-4</v>
      </c>
      <c r="BP8" s="51">
        <v>1.1000000000000001E-3</v>
      </c>
      <c r="BQ8" s="52">
        <v>1.1000000000000001E-3</v>
      </c>
      <c r="BR8" s="51">
        <v>1E-3</v>
      </c>
      <c r="BS8" s="51">
        <v>6.9999999999999999E-4</v>
      </c>
      <c r="BT8" s="51">
        <v>6.9999999999999999E-4</v>
      </c>
      <c r="BU8" s="51">
        <v>5.0000000000000001E-4</v>
      </c>
      <c r="BV8" s="51">
        <v>5.0000000000000001E-4</v>
      </c>
      <c r="BW8" s="52">
        <v>5.0000000000000001E-4</v>
      </c>
      <c r="BX8" s="51">
        <v>4.0000000000000002E-4</v>
      </c>
      <c r="BY8" s="51">
        <v>5.0000000000000001E-4</v>
      </c>
      <c r="BZ8" s="51">
        <v>6.9999999999999999E-4</v>
      </c>
      <c r="CA8" s="51">
        <v>6.9999999999999999E-4</v>
      </c>
      <c r="CB8" s="51">
        <v>5.9999999999999995E-4</v>
      </c>
      <c r="CC8" s="51">
        <v>6.9999999999999999E-4</v>
      </c>
      <c r="CD8" s="51">
        <v>6.9999999999999999E-4</v>
      </c>
      <c r="CE8" s="51">
        <v>5.0000000000000001E-4</v>
      </c>
      <c r="CF8" s="51">
        <v>8.0000000000000004E-4</v>
      </c>
    </row>
    <row r="9" spans="2:84" ht="12.75" customHeight="1" x14ac:dyDescent="0.2">
      <c r="B9" s="6" t="s">
        <v>4</v>
      </c>
      <c r="C9" s="1">
        <v>5.7000000000000002E-3</v>
      </c>
      <c r="D9" s="1">
        <v>5.4999999999999997E-3</v>
      </c>
      <c r="E9" s="1">
        <v>5.4999999999999997E-3</v>
      </c>
      <c r="F9" s="1">
        <v>5.4000000000000003E-3</v>
      </c>
      <c r="G9" s="1">
        <v>5.7999999999999996E-3</v>
      </c>
      <c r="H9" s="1">
        <v>5.8999999999999999E-3</v>
      </c>
      <c r="I9" s="1">
        <v>6.3E-3</v>
      </c>
      <c r="J9" s="1">
        <v>5.5999999999999999E-3</v>
      </c>
      <c r="K9" s="1">
        <v>5.3E-3</v>
      </c>
      <c r="L9" s="1">
        <v>5.1999999999999998E-3</v>
      </c>
      <c r="M9" s="1">
        <v>5.1999999999999998E-3</v>
      </c>
      <c r="N9" s="3">
        <v>4.4000000000000003E-3</v>
      </c>
      <c r="O9" s="1">
        <v>5.4000000000000003E-3</v>
      </c>
      <c r="P9" s="1">
        <v>5.4000000000000003E-3</v>
      </c>
      <c r="Q9" s="1">
        <v>5.1999999999999998E-3</v>
      </c>
      <c r="R9" s="1">
        <v>5.4000000000000003E-3</v>
      </c>
      <c r="S9" s="1">
        <v>4.4999999999999997E-3</v>
      </c>
      <c r="T9" s="1">
        <v>5.5999999999999999E-3</v>
      </c>
      <c r="U9" s="1">
        <v>5.7000000000000002E-3</v>
      </c>
      <c r="V9" s="1">
        <v>5.7999999999999996E-3</v>
      </c>
      <c r="W9" s="1">
        <v>5.1999999999999998E-3</v>
      </c>
      <c r="X9" s="1">
        <v>5.1999999999999998E-3</v>
      </c>
      <c r="Y9" s="1">
        <v>4.3E-3</v>
      </c>
      <c r="Z9" s="3">
        <v>4.5999999999999999E-3</v>
      </c>
      <c r="AA9" s="1">
        <v>4.7999999999999996E-3</v>
      </c>
      <c r="AB9" s="1">
        <v>4.8999999999999998E-3</v>
      </c>
      <c r="AC9" s="18">
        <v>4.7999999999999996E-3</v>
      </c>
      <c r="AD9" s="18">
        <v>5.0000000000000001E-3</v>
      </c>
      <c r="AE9" s="18">
        <v>4.7999999999999996E-3</v>
      </c>
      <c r="AF9" s="18">
        <v>6.3E-3</v>
      </c>
      <c r="AG9" s="18">
        <v>6.4999999999999997E-3</v>
      </c>
      <c r="AH9" s="18">
        <v>6.6E-3</v>
      </c>
      <c r="AI9" s="18">
        <v>5.1999999999999998E-3</v>
      </c>
      <c r="AJ9" s="2">
        <v>4.4000000000000003E-3</v>
      </c>
      <c r="AK9" s="2">
        <v>4.4999999999999997E-3</v>
      </c>
      <c r="AL9" s="2">
        <v>4.7999999999999996E-3</v>
      </c>
      <c r="AM9" s="2">
        <v>5.5999999999999999E-3</v>
      </c>
      <c r="AN9" s="2">
        <v>5.1999999999999998E-3</v>
      </c>
      <c r="AO9" s="2">
        <v>6.1999999999999998E-3</v>
      </c>
      <c r="AP9" s="2">
        <v>7.7000000000000002E-3</v>
      </c>
      <c r="AQ9" s="2">
        <v>8.5000000000000006E-3</v>
      </c>
      <c r="AR9" s="2">
        <v>8.8999999999999999E-3</v>
      </c>
      <c r="AS9" s="2">
        <v>8.5000000000000006E-3</v>
      </c>
      <c r="AT9" s="2">
        <v>8.9999999999999993E-3</v>
      </c>
      <c r="AU9" s="2">
        <v>1.03E-2</v>
      </c>
      <c r="AV9" s="2">
        <v>9.2999999999999992E-3</v>
      </c>
      <c r="AW9" s="2">
        <v>9.1999999999999998E-3</v>
      </c>
      <c r="AX9" s="22">
        <v>7.1999999999999998E-3</v>
      </c>
      <c r="AY9" s="22">
        <v>8.2000000000000007E-3</v>
      </c>
      <c r="AZ9" s="22">
        <v>8.6999999999999994E-3</v>
      </c>
      <c r="BA9" s="22">
        <v>8.2000000000000007E-3</v>
      </c>
      <c r="BB9" s="22">
        <v>1.01E-2</v>
      </c>
      <c r="BC9" s="2">
        <v>0.01</v>
      </c>
      <c r="BD9" s="2">
        <v>9.4000000000000004E-3</v>
      </c>
      <c r="BE9" s="2">
        <v>8.2000000000000007E-3</v>
      </c>
      <c r="BF9" s="2">
        <v>8.3999999999999995E-3</v>
      </c>
      <c r="BG9" s="26">
        <v>9.5999999999999992E-3</v>
      </c>
      <c r="BH9" s="22">
        <v>9.7000000000000003E-3</v>
      </c>
      <c r="BI9" s="26">
        <v>9.9000000000000008E-3</v>
      </c>
      <c r="BJ9" s="26">
        <v>8.8999999999999999E-3</v>
      </c>
      <c r="BK9" s="26">
        <v>8.3999999999999995E-3</v>
      </c>
      <c r="BL9" s="39">
        <v>8.2000000000000007E-3</v>
      </c>
      <c r="BM9" s="51">
        <v>8.8000000000000005E-3</v>
      </c>
      <c r="BN9" s="51">
        <v>9.2999999999999992E-3</v>
      </c>
      <c r="BO9" s="51">
        <v>9.7000000000000003E-3</v>
      </c>
      <c r="BP9" s="51">
        <v>8.8000000000000005E-3</v>
      </c>
      <c r="BQ9" s="52">
        <v>9.1000000000000004E-3</v>
      </c>
      <c r="BR9" s="51">
        <v>9.1999999999999998E-3</v>
      </c>
      <c r="BS9" s="51">
        <v>8.8000000000000005E-3</v>
      </c>
      <c r="BT9" s="51">
        <v>9.2999999999999992E-3</v>
      </c>
      <c r="BU9" s="51">
        <v>9.2999999999999992E-3</v>
      </c>
      <c r="BV9" s="51">
        <v>8.6999999999999994E-3</v>
      </c>
      <c r="BW9" s="52">
        <v>9.1000000000000004E-3</v>
      </c>
      <c r="BX9" s="51">
        <v>8.6999999999999994E-3</v>
      </c>
      <c r="BY9" s="51">
        <v>9.7000000000000003E-3</v>
      </c>
      <c r="BZ9" s="51">
        <v>9.2999999999999992E-3</v>
      </c>
      <c r="CA9" s="51">
        <v>8.8999999999999999E-3</v>
      </c>
      <c r="CB9" s="51">
        <v>9.1999999999999998E-3</v>
      </c>
      <c r="CC9" s="51">
        <v>8.9999999999999993E-3</v>
      </c>
      <c r="CD9" s="51">
        <v>9.7000000000000003E-3</v>
      </c>
      <c r="CE9" s="51">
        <v>8.5000000000000006E-3</v>
      </c>
      <c r="CF9" s="51">
        <v>8.5000000000000006E-3</v>
      </c>
    </row>
    <row r="10" spans="2:84" ht="12.75" customHeight="1" x14ac:dyDescent="0.2">
      <c r="B10" s="6" t="s">
        <v>5</v>
      </c>
      <c r="C10" s="1">
        <v>6.4000000000000003E-3</v>
      </c>
      <c r="D10" s="1">
        <v>6.3E-3</v>
      </c>
      <c r="E10" s="1">
        <v>6.0000000000000001E-3</v>
      </c>
      <c r="F10" s="1">
        <v>5.7999999999999996E-3</v>
      </c>
      <c r="G10" s="1">
        <v>6.7000000000000002E-3</v>
      </c>
      <c r="H10" s="1">
        <v>6.1999999999999998E-3</v>
      </c>
      <c r="I10" s="1">
        <v>5.8999999999999999E-3</v>
      </c>
      <c r="J10" s="1">
        <v>6.1999999999999998E-3</v>
      </c>
      <c r="K10" s="1">
        <v>6.0000000000000001E-3</v>
      </c>
      <c r="L10" s="1">
        <v>5.7000000000000002E-3</v>
      </c>
      <c r="M10" s="1">
        <v>5.4999999999999997E-3</v>
      </c>
      <c r="N10" s="3">
        <v>5.7000000000000002E-3</v>
      </c>
      <c r="O10" s="1">
        <v>6.1999999999999998E-3</v>
      </c>
      <c r="P10" s="1">
        <v>5.7999999999999996E-3</v>
      </c>
      <c r="Q10" s="1">
        <v>6.1999999999999998E-3</v>
      </c>
      <c r="R10" s="1">
        <v>6.3E-3</v>
      </c>
      <c r="S10" s="1">
        <v>6.4999999999999997E-3</v>
      </c>
      <c r="T10" s="1">
        <v>7.3000000000000001E-3</v>
      </c>
      <c r="U10" s="1">
        <v>6.4000000000000003E-3</v>
      </c>
      <c r="V10" s="1">
        <v>6.7000000000000002E-3</v>
      </c>
      <c r="W10" s="1">
        <v>6.1000000000000004E-3</v>
      </c>
      <c r="X10" s="1">
        <v>6.4000000000000003E-3</v>
      </c>
      <c r="Y10" s="1">
        <v>6.6E-3</v>
      </c>
      <c r="Z10" s="3">
        <v>6.1999999999999998E-3</v>
      </c>
      <c r="AA10" s="1">
        <v>6.6E-3</v>
      </c>
      <c r="AB10" s="1">
        <v>6.3E-3</v>
      </c>
      <c r="AC10" s="18">
        <v>6.0000000000000001E-3</v>
      </c>
      <c r="AD10" s="18">
        <v>6.1999999999999998E-3</v>
      </c>
      <c r="AE10" s="18">
        <v>7.1000000000000004E-3</v>
      </c>
      <c r="AF10" s="18">
        <v>7.4999999999999997E-3</v>
      </c>
      <c r="AG10" s="18">
        <v>7.0000000000000001E-3</v>
      </c>
      <c r="AH10" s="18">
        <v>6.7000000000000002E-3</v>
      </c>
      <c r="AI10" s="18">
        <v>7.0000000000000001E-3</v>
      </c>
      <c r="AJ10" s="2">
        <v>7.1999999999999998E-3</v>
      </c>
      <c r="AK10" s="2">
        <v>8.3999999999999995E-3</v>
      </c>
      <c r="AL10" s="2">
        <v>7.9000000000000008E-3</v>
      </c>
      <c r="AM10" s="2">
        <v>7.0000000000000001E-3</v>
      </c>
      <c r="AN10" s="2">
        <v>6.7000000000000002E-3</v>
      </c>
      <c r="AO10" s="2">
        <v>8.3000000000000001E-3</v>
      </c>
      <c r="AP10" s="2">
        <v>8.3999999999999995E-3</v>
      </c>
      <c r="AQ10" s="2">
        <v>8.2000000000000007E-3</v>
      </c>
      <c r="AR10" s="2">
        <v>6.8999999999999999E-3</v>
      </c>
      <c r="AS10" s="2">
        <v>8.0999999999999996E-3</v>
      </c>
      <c r="AT10" s="2">
        <v>8.0999999999999996E-3</v>
      </c>
      <c r="AU10" s="2">
        <v>7.1999999999999998E-3</v>
      </c>
      <c r="AV10" s="2">
        <v>8.0000000000000002E-3</v>
      </c>
      <c r="AW10" s="2">
        <v>8.2000000000000007E-3</v>
      </c>
      <c r="AX10" s="22">
        <v>7.3000000000000001E-3</v>
      </c>
      <c r="AY10" s="22">
        <v>6.4000000000000003E-3</v>
      </c>
      <c r="AZ10" s="22">
        <v>6.7999999999999996E-3</v>
      </c>
      <c r="BA10" s="22">
        <v>6.4999999999999997E-3</v>
      </c>
      <c r="BB10" s="22">
        <v>6.8999999999999999E-3</v>
      </c>
      <c r="BC10" s="22">
        <v>8.2000000000000007E-3</v>
      </c>
      <c r="BD10" s="2">
        <v>7.7999999999999996E-3</v>
      </c>
      <c r="BE10" s="25">
        <v>7.0000000000000001E-3</v>
      </c>
      <c r="BF10" s="22">
        <v>6.4000000000000003E-3</v>
      </c>
      <c r="BG10" s="26">
        <v>7.1999999999999998E-3</v>
      </c>
      <c r="BH10" s="22">
        <v>7.4999999999999997E-3</v>
      </c>
      <c r="BI10" s="26">
        <v>7.7000000000000002E-3</v>
      </c>
      <c r="BJ10" s="26">
        <v>6.7000000000000002E-3</v>
      </c>
      <c r="BK10" s="26">
        <v>7.3000000000000001E-3</v>
      </c>
      <c r="BL10" s="39">
        <v>5.8999999999999999E-3</v>
      </c>
      <c r="BM10" s="51">
        <v>7.0000000000000001E-3</v>
      </c>
      <c r="BN10" s="51">
        <v>7.7000000000000002E-3</v>
      </c>
      <c r="BO10" s="51">
        <v>8.2000000000000007E-3</v>
      </c>
      <c r="BP10" s="51">
        <v>7.7000000000000002E-3</v>
      </c>
      <c r="BQ10" s="52">
        <v>7.0000000000000001E-3</v>
      </c>
      <c r="BR10" s="51">
        <v>6.6E-3</v>
      </c>
      <c r="BS10" s="51">
        <v>7.6E-3</v>
      </c>
      <c r="BT10" s="51">
        <v>8.3999999999999995E-3</v>
      </c>
      <c r="BU10" s="51">
        <v>8.5000000000000006E-3</v>
      </c>
      <c r="BV10" s="51">
        <v>8.0000000000000002E-3</v>
      </c>
      <c r="BW10" s="52">
        <v>8.2000000000000007E-3</v>
      </c>
      <c r="BX10" s="51">
        <v>7.4999999999999997E-3</v>
      </c>
      <c r="BY10" s="51">
        <v>7.4000000000000003E-3</v>
      </c>
      <c r="BZ10" s="51">
        <v>7.6E-3</v>
      </c>
      <c r="CA10" s="51">
        <v>7.6E-3</v>
      </c>
      <c r="CB10" s="51">
        <v>7.7999999999999996E-3</v>
      </c>
      <c r="CC10" s="51">
        <v>7.4999999999999997E-3</v>
      </c>
      <c r="CD10" s="51">
        <v>7.6E-3</v>
      </c>
      <c r="CE10" s="51">
        <v>6.7999999999999996E-3</v>
      </c>
      <c r="CF10" s="51">
        <v>6.4999999999999997E-3</v>
      </c>
    </row>
    <row r="11" spans="2:84" ht="12.75" customHeight="1" x14ac:dyDescent="0.2">
      <c r="B11" s="6" t="s">
        <v>69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B11" s="1"/>
      <c r="AC11" s="18"/>
      <c r="AD11" s="18"/>
      <c r="AM11" s="2">
        <v>5.9999999999999995E-4</v>
      </c>
      <c r="AN11" s="2">
        <v>1E-3</v>
      </c>
      <c r="AO11" s="2">
        <v>1.1999999999999999E-3</v>
      </c>
      <c r="AP11" s="2">
        <v>1.2999999999999999E-3</v>
      </c>
      <c r="AQ11" s="2">
        <v>1.6000000000000001E-3</v>
      </c>
      <c r="AR11" s="2">
        <v>2.5000000000000001E-3</v>
      </c>
      <c r="AS11" s="2">
        <v>3.2000000000000002E-3</v>
      </c>
      <c r="AT11" s="2">
        <v>3.8E-3</v>
      </c>
      <c r="AU11" s="2">
        <v>3.8999999999999998E-3</v>
      </c>
      <c r="AV11" s="2">
        <v>4.3E-3</v>
      </c>
      <c r="AW11" s="21">
        <v>5.4000000000000003E-3</v>
      </c>
      <c r="AX11" s="22">
        <v>6.4000000000000003E-3</v>
      </c>
      <c r="AY11" s="22">
        <v>7.4000000000000003E-3</v>
      </c>
      <c r="AZ11" s="22">
        <v>7.1999999999999998E-3</v>
      </c>
      <c r="BA11" s="22">
        <v>7.7000000000000002E-3</v>
      </c>
      <c r="BB11" s="22">
        <v>8.6E-3</v>
      </c>
      <c r="BC11" s="2">
        <v>9.2999999999999992E-3</v>
      </c>
      <c r="BD11" s="2">
        <v>1.0999999999999999E-2</v>
      </c>
      <c r="BE11" s="2">
        <v>1.29E-2</v>
      </c>
      <c r="BF11" s="2">
        <v>1.37E-2</v>
      </c>
      <c r="BG11" s="26">
        <v>1.1900000000000001E-2</v>
      </c>
      <c r="BH11" s="22">
        <v>1.18E-2</v>
      </c>
      <c r="BI11" s="26">
        <v>1.29E-2</v>
      </c>
      <c r="BJ11" s="26">
        <v>1.32E-2</v>
      </c>
      <c r="BK11" s="26">
        <v>1.5299999999999999E-2</v>
      </c>
      <c r="BL11" s="40">
        <v>1.43E-2</v>
      </c>
      <c r="BM11" s="51">
        <v>1.3299999999999999E-2</v>
      </c>
      <c r="BN11" s="51">
        <v>1.32E-2</v>
      </c>
      <c r="BO11" s="51">
        <v>1.3299999999999999E-2</v>
      </c>
      <c r="BP11" s="51">
        <v>1.43E-2</v>
      </c>
      <c r="BQ11" s="52">
        <v>1.47E-2</v>
      </c>
      <c r="BR11" s="51">
        <v>1.52E-2</v>
      </c>
      <c r="BS11" s="51">
        <v>1.41E-2</v>
      </c>
      <c r="BT11" s="51">
        <v>1.52E-2</v>
      </c>
      <c r="BU11" s="51">
        <v>1.5800000000000002E-2</v>
      </c>
      <c r="BV11" s="51">
        <v>1.5100000000000001E-2</v>
      </c>
      <c r="BW11" s="52">
        <v>1.6299999999999999E-2</v>
      </c>
      <c r="BX11" s="51">
        <v>1.6299999999999999E-2</v>
      </c>
      <c r="BY11" s="51">
        <v>1.43E-2</v>
      </c>
      <c r="BZ11" s="51">
        <v>1.55E-2</v>
      </c>
      <c r="CA11" s="51">
        <v>1.5800000000000002E-2</v>
      </c>
      <c r="CB11" s="51">
        <v>1.83E-2</v>
      </c>
      <c r="CC11" s="51">
        <v>1.9900000000000001E-2</v>
      </c>
      <c r="CD11" s="51">
        <v>1.9699999999999999E-2</v>
      </c>
      <c r="CE11" s="51">
        <v>1.7500000000000002E-2</v>
      </c>
      <c r="CF11" s="51">
        <v>1.7399999999999999E-2</v>
      </c>
    </row>
    <row r="12" spans="2:84" ht="12.75" customHeight="1" x14ac:dyDescent="0.2">
      <c r="B12" s="6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B12" s="1"/>
      <c r="AC12" s="18"/>
      <c r="AD12" s="18"/>
      <c r="BL12" s="38"/>
      <c r="BM12" s="44">
        <v>3.0000000000000001E-3</v>
      </c>
      <c r="BN12" s="51">
        <v>2.3E-3</v>
      </c>
      <c r="BO12" s="51">
        <v>2.5000000000000001E-3</v>
      </c>
      <c r="BP12" s="51">
        <v>2.2000000000000001E-3</v>
      </c>
      <c r="BQ12" s="52">
        <v>2.8E-3</v>
      </c>
      <c r="BR12" s="51">
        <v>3.2000000000000002E-3</v>
      </c>
      <c r="BS12" s="51">
        <v>2E-3</v>
      </c>
      <c r="BT12" s="51">
        <v>1.9E-3</v>
      </c>
      <c r="BU12" s="51">
        <v>1.9E-3</v>
      </c>
      <c r="BV12" s="51">
        <v>2.3E-3</v>
      </c>
      <c r="BW12" s="52">
        <v>2.3E-3</v>
      </c>
      <c r="BX12" s="51">
        <v>2.8999999999999998E-3</v>
      </c>
      <c r="BY12" s="51">
        <v>3.0000000000000001E-3</v>
      </c>
      <c r="BZ12" s="51">
        <v>2.3999999999999998E-3</v>
      </c>
      <c r="CA12" s="51">
        <v>2.8E-3</v>
      </c>
      <c r="CB12" s="51">
        <v>2.2000000000000001E-3</v>
      </c>
      <c r="CC12" s="51">
        <v>2.8E-3</v>
      </c>
      <c r="CD12" s="51">
        <v>2.5000000000000001E-3</v>
      </c>
      <c r="CE12" s="51">
        <v>2.3999999999999998E-3</v>
      </c>
      <c r="CF12" s="51">
        <v>2.5000000000000001E-3</v>
      </c>
    </row>
    <row r="13" spans="2:84" s="50" customFormat="1" ht="12.75" customHeight="1" x14ac:dyDescent="0.2">
      <c r="B13" s="6" t="s">
        <v>106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B13" s="1"/>
      <c r="AC13" s="18"/>
      <c r="AD13" s="18"/>
      <c r="CA13" s="51">
        <v>8.9999999999999998E-4</v>
      </c>
      <c r="CB13" s="51">
        <v>1E-3</v>
      </c>
      <c r="CC13" s="51">
        <v>2.0999999999999999E-3</v>
      </c>
      <c r="CD13" s="51">
        <v>1.8E-3</v>
      </c>
      <c r="CE13" s="51">
        <v>1E-3</v>
      </c>
      <c r="CF13" s="51">
        <v>1.6000000000000001E-3</v>
      </c>
    </row>
    <row r="14" spans="2:84" s="50" customFormat="1" ht="12.75" customHeight="1" x14ac:dyDescent="0.2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B14" s="1"/>
      <c r="AC14" s="18"/>
      <c r="AD14" s="18"/>
    </row>
    <row r="15" spans="2:84" ht="12.75" customHeight="1" x14ac:dyDescent="0.2">
      <c r="B15" s="7" t="s">
        <v>6</v>
      </c>
      <c r="C15" s="1">
        <v>0.191</v>
      </c>
      <c r="D15" s="1">
        <v>0.18870000000000001</v>
      </c>
      <c r="E15" s="1">
        <v>0.1782</v>
      </c>
      <c r="F15" s="1">
        <v>0.17230000000000001</v>
      </c>
      <c r="G15" s="1">
        <v>0.17449999999999999</v>
      </c>
      <c r="H15" s="1">
        <v>0.17849999999999999</v>
      </c>
      <c r="I15" s="1">
        <v>0.17219999999999999</v>
      </c>
      <c r="J15" s="1">
        <v>0.1696</v>
      </c>
      <c r="K15" s="1">
        <v>0.16120000000000001</v>
      </c>
      <c r="L15" s="1">
        <v>0.1661</v>
      </c>
      <c r="M15" s="1">
        <v>0.16569999999999999</v>
      </c>
      <c r="N15" s="3">
        <v>0.17519999999999999</v>
      </c>
      <c r="O15" s="1">
        <v>0.17860000000000001</v>
      </c>
      <c r="P15" s="1">
        <v>0.17230000000000001</v>
      </c>
      <c r="Q15" s="1">
        <v>0.15740000000000001</v>
      </c>
      <c r="R15" s="1">
        <v>0.154</v>
      </c>
      <c r="S15" s="1">
        <v>0.14879999999999999</v>
      </c>
      <c r="T15" s="1">
        <v>0.16259999999999999</v>
      </c>
      <c r="U15" s="1">
        <v>0.16439999999999999</v>
      </c>
      <c r="V15" s="1">
        <v>0.14369999999999999</v>
      </c>
      <c r="W15" s="1">
        <v>0.14369999999999999</v>
      </c>
      <c r="X15" s="1">
        <v>0.15</v>
      </c>
      <c r="Y15" s="1">
        <v>0.15629999999999999</v>
      </c>
      <c r="Z15" s="3">
        <v>0.16500000000000001</v>
      </c>
      <c r="AA15" s="1">
        <v>0.16500000000000001</v>
      </c>
      <c r="AB15" s="1">
        <v>0.15440000000000001</v>
      </c>
      <c r="AC15" s="18">
        <v>0.1535</v>
      </c>
      <c r="AD15" s="18">
        <v>0.1363</v>
      </c>
      <c r="AE15" s="18">
        <v>0.13780000000000001</v>
      </c>
      <c r="AF15" s="18">
        <v>0.12770000000000001</v>
      </c>
      <c r="AG15" s="18">
        <v>0.1212</v>
      </c>
      <c r="AH15" s="18">
        <v>0.12770000000000001</v>
      </c>
      <c r="AI15" s="18">
        <v>0.1234</v>
      </c>
      <c r="AJ15" s="2">
        <v>0.1171</v>
      </c>
      <c r="AK15" s="2">
        <v>0.1258</v>
      </c>
      <c r="AL15" s="2">
        <v>0.13350000000000001</v>
      </c>
      <c r="AM15" s="2">
        <v>0.12909999999999999</v>
      </c>
      <c r="AN15" s="2">
        <v>0.13159999999999999</v>
      </c>
      <c r="AO15" s="2">
        <v>0.1236</v>
      </c>
      <c r="AP15" s="2">
        <v>0.1149</v>
      </c>
      <c r="AQ15" s="2">
        <v>0.10979999999999999</v>
      </c>
      <c r="AR15" s="2">
        <v>0.16830000000000001</v>
      </c>
      <c r="AS15" s="2">
        <v>0.128</v>
      </c>
      <c r="AT15" s="2">
        <v>0.1239</v>
      </c>
      <c r="AU15" s="2">
        <v>0.10349999999999999</v>
      </c>
      <c r="AV15" s="2">
        <v>0.1027</v>
      </c>
      <c r="AW15" s="2">
        <v>0.10440000000000001</v>
      </c>
      <c r="AX15" s="22">
        <v>0.1084</v>
      </c>
      <c r="AY15" s="22">
        <v>0.107</v>
      </c>
      <c r="AZ15" s="22">
        <v>0.1057</v>
      </c>
      <c r="BA15" s="22">
        <v>0.1101</v>
      </c>
      <c r="BB15" s="22">
        <v>9.8299999999999998E-2</v>
      </c>
      <c r="BC15" s="2">
        <v>9.01E-2</v>
      </c>
      <c r="BD15" s="2">
        <v>8.9700000000000002E-2</v>
      </c>
      <c r="BE15" s="2">
        <v>8.09E-2</v>
      </c>
      <c r="BF15" s="2">
        <v>9.0499999999999997E-2</v>
      </c>
      <c r="BG15" s="26">
        <v>8.1799999999999998E-2</v>
      </c>
      <c r="BH15" s="22">
        <v>8.2900000000000001E-2</v>
      </c>
      <c r="BI15" s="26">
        <v>9.1499999999999998E-2</v>
      </c>
      <c r="BJ15" s="26">
        <v>0.1024</v>
      </c>
      <c r="BK15" s="26">
        <v>9.9500000000000005E-2</v>
      </c>
      <c r="BL15" s="39">
        <v>0.11840000000000001</v>
      </c>
      <c r="BM15" s="51">
        <v>9.7199999999999995E-2</v>
      </c>
      <c r="BN15" s="51">
        <v>8.6800000000000002E-2</v>
      </c>
      <c r="BO15" s="51">
        <v>7.9500000000000001E-2</v>
      </c>
      <c r="BP15" s="51">
        <v>0.1138</v>
      </c>
      <c r="BQ15" s="52">
        <v>9.0399999999999994E-2</v>
      </c>
      <c r="BR15" s="51">
        <v>7.2999999999999995E-2</v>
      </c>
      <c r="BS15" s="51">
        <v>7.2900000000000006E-2</v>
      </c>
      <c r="BT15" s="51">
        <v>7.7100000000000002E-2</v>
      </c>
      <c r="BU15" s="51">
        <v>8.6499999999999994E-2</v>
      </c>
      <c r="BV15" s="51">
        <v>9.1899999999999996E-2</v>
      </c>
      <c r="BW15" s="52">
        <v>9.0999999999999998E-2</v>
      </c>
      <c r="BX15" s="51">
        <v>8.5699999999999998E-2</v>
      </c>
      <c r="BY15" s="51">
        <v>8.8900000000000007E-2</v>
      </c>
      <c r="BZ15" s="51">
        <v>8.14E-2</v>
      </c>
      <c r="CA15" s="51">
        <v>9.2299999999999993E-2</v>
      </c>
      <c r="CB15" s="51">
        <v>7.9699999999999993E-2</v>
      </c>
      <c r="CC15" s="51">
        <v>7.5899999999999995E-2</v>
      </c>
      <c r="CD15" s="51">
        <v>7.1400000000000005E-2</v>
      </c>
      <c r="CE15" s="51">
        <v>7.7899999999999997E-2</v>
      </c>
      <c r="CF15" s="51">
        <v>8.2799999999999999E-2</v>
      </c>
    </row>
    <row r="16" spans="2:84" ht="12.75" customHeight="1" x14ac:dyDescent="0.2">
      <c r="B16" s="7" t="s">
        <v>7</v>
      </c>
      <c r="C16" s="1">
        <v>0.15110000000000001</v>
      </c>
      <c r="D16" s="1">
        <v>0.1479</v>
      </c>
      <c r="E16" s="1">
        <v>0.1426</v>
      </c>
      <c r="F16" s="1">
        <v>0.14749999999999999</v>
      </c>
      <c r="G16" s="1">
        <v>0.1517</v>
      </c>
      <c r="H16" s="1">
        <v>0.15049999999999999</v>
      </c>
      <c r="I16" s="1">
        <v>0.13800000000000001</v>
      </c>
      <c r="J16" s="1">
        <v>0.13300000000000001</v>
      </c>
      <c r="K16" s="1">
        <v>0.14030000000000001</v>
      </c>
      <c r="L16" s="1">
        <v>0.12709999999999999</v>
      </c>
      <c r="M16" s="1">
        <v>0.1371</v>
      </c>
      <c r="N16" s="3">
        <v>0.14729999999999999</v>
      </c>
      <c r="O16" s="1">
        <v>0.13830000000000001</v>
      </c>
      <c r="P16" s="1">
        <v>0.1431</v>
      </c>
      <c r="Q16" s="1">
        <v>0.13389999999999999</v>
      </c>
      <c r="R16" s="1">
        <v>0.12989999999999999</v>
      </c>
      <c r="S16" s="1">
        <v>0.13239999999999999</v>
      </c>
      <c r="T16" s="1">
        <v>0.14319999999999999</v>
      </c>
      <c r="U16" s="1">
        <v>0.1368</v>
      </c>
      <c r="V16" s="1">
        <v>0.12089999999999999</v>
      </c>
      <c r="W16" s="1">
        <v>0.13550000000000001</v>
      </c>
      <c r="X16" s="1">
        <v>0.13589999999999999</v>
      </c>
      <c r="Y16" s="1">
        <v>0.1363</v>
      </c>
      <c r="Z16" s="3">
        <v>0.13370000000000001</v>
      </c>
      <c r="AA16" s="1">
        <v>0.1341</v>
      </c>
      <c r="AB16" s="1">
        <v>0.1244</v>
      </c>
      <c r="AC16" s="18">
        <v>0.12709999999999999</v>
      </c>
      <c r="AD16" s="18">
        <v>0.12230000000000001</v>
      </c>
      <c r="AE16" s="18">
        <v>0.1225</v>
      </c>
      <c r="AF16" s="18">
        <v>0.1143</v>
      </c>
      <c r="AG16" s="18">
        <v>0.1099</v>
      </c>
      <c r="AH16" s="18">
        <v>0.1061</v>
      </c>
      <c r="AI16" s="18">
        <v>0.10979999999999999</v>
      </c>
      <c r="AJ16" s="2">
        <v>0.1134</v>
      </c>
      <c r="AK16" s="2">
        <v>0.1154</v>
      </c>
      <c r="AL16" s="2">
        <v>0.1154</v>
      </c>
      <c r="AM16" s="2">
        <v>0.1197</v>
      </c>
      <c r="AN16" s="2">
        <v>0.1106</v>
      </c>
      <c r="AO16" s="2">
        <v>0.1052</v>
      </c>
      <c r="AP16" s="2">
        <v>0.10340000000000001</v>
      </c>
      <c r="AQ16" s="2">
        <v>0.10680000000000001</v>
      </c>
      <c r="AR16" s="2">
        <v>0.1249</v>
      </c>
      <c r="AS16" s="2">
        <v>9.5100000000000004E-2</v>
      </c>
      <c r="AT16" s="2">
        <v>0.10489999999999999</v>
      </c>
      <c r="AU16" s="2">
        <v>0.1077</v>
      </c>
      <c r="AV16" s="2">
        <v>0.10580000000000001</v>
      </c>
      <c r="AW16" s="2">
        <v>0.1024</v>
      </c>
      <c r="AX16" s="22">
        <v>0.1094</v>
      </c>
      <c r="AY16" s="22">
        <v>9.9099999999999994E-2</v>
      </c>
      <c r="AZ16" s="22">
        <v>9.6100000000000005E-2</v>
      </c>
      <c r="BA16" s="22">
        <v>9.8299999999999998E-2</v>
      </c>
      <c r="BB16" s="22">
        <v>9.1899999999999996E-2</v>
      </c>
      <c r="BC16" s="2">
        <v>9.2200000000000004E-2</v>
      </c>
      <c r="BD16" s="2">
        <v>7.4200000000000002E-2</v>
      </c>
      <c r="BE16" s="2">
        <v>7.3999999999999996E-2</v>
      </c>
      <c r="BF16" s="2">
        <v>6.7500000000000004E-2</v>
      </c>
      <c r="BG16" s="26">
        <v>9.1700000000000004E-2</v>
      </c>
      <c r="BH16" s="22">
        <v>9.2700000000000005E-2</v>
      </c>
      <c r="BI16" s="26">
        <v>9.1700000000000004E-2</v>
      </c>
      <c r="BJ16" s="26">
        <v>8.9499999999999996E-2</v>
      </c>
      <c r="BK16" s="26">
        <v>8.5599999999999996E-2</v>
      </c>
      <c r="BL16" s="39">
        <v>9.9000000000000005E-2</v>
      </c>
      <c r="BM16" s="51">
        <v>8.4099999999999994E-2</v>
      </c>
      <c r="BN16" s="51">
        <v>7.9500000000000001E-2</v>
      </c>
      <c r="BO16" s="51">
        <v>8.0600000000000005E-2</v>
      </c>
      <c r="BP16" s="51">
        <v>9.7299999999999998E-2</v>
      </c>
      <c r="BQ16" s="52">
        <v>7.4700000000000003E-2</v>
      </c>
      <c r="BR16" s="51">
        <v>6.7799999999999999E-2</v>
      </c>
      <c r="BS16" s="51">
        <v>7.9100000000000004E-2</v>
      </c>
      <c r="BT16" s="51">
        <v>7.4999999999999997E-2</v>
      </c>
      <c r="BU16" s="51">
        <v>7.5399999999999995E-2</v>
      </c>
      <c r="BV16" s="51">
        <v>8.2199999999999995E-2</v>
      </c>
      <c r="BW16" s="52">
        <v>8.5699999999999998E-2</v>
      </c>
      <c r="BX16" s="51">
        <v>8.2000000000000003E-2</v>
      </c>
      <c r="BY16" s="51">
        <v>8.3000000000000004E-2</v>
      </c>
      <c r="BZ16" s="51">
        <v>8.0100000000000005E-2</v>
      </c>
      <c r="CA16" s="51">
        <v>7.9799999999999996E-2</v>
      </c>
      <c r="CB16" s="51">
        <v>7.3499999999999996E-2</v>
      </c>
      <c r="CC16" s="51">
        <v>6.4199999999999993E-2</v>
      </c>
      <c r="CD16" s="51">
        <v>6.5199999999999994E-2</v>
      </c>
      <c r="CE16" s="51">
        <v>7.9000000000000001E-2</v>
      </c>
      <c r="CF16" s="51">
        <v>7.2700000000000001E-2</v>
      </c>
    </row>
    <row r="17" spans="2:84" ht="12.75" customHeight="1" x14ac:dyDescent="0.2">
      <c r="B17" s="7" t="s">
        <v>8</v>
      </c>
      <c r="C17" s="1">
        <v>0.16569999999999999</v>
      </c>
      <c r="D17" s="1">
        <v>0.1731</v>
      </c>
      <c r="E17" s="1">
        <v>0.18110000000000001</v>
      </c>
      <c r="F17" s="1">
        <v>0.17630000000000001</v>
      </c>
      <c r="G17" s="1">
        <v>0.16550000000000001</v>
      </c>
      <c r="H17" s="1">
        <v>0.1764</v>
      </c>
      <c r="I17" s="1">
        <v>0.16550000000000001</v>
      </c>
      <c r="J17" s="1">
        <v>0.16139999999999999</v>
      </c>
      <c r="K17" s="1">
        <v>0.18210000000000001</v>
      </c>
      <c r="L17" s="1">
        <v>0.1764</v>
      </c>
      <c r="M17" s="1">
        <v>0.18679999999999999</v>
      </c>
      <c r="N17" s="3">
        <v>0.17280000000000001</v>
      </c>
      <c r="O17" s="1">
        <v>0.1585</v>
      </c>
      <c r="P17" s="1">
        <v>0.1547</v>
      </c>
      <c r="Q17" s="1">
        <v>0.1658</v>
      </c>
      <c r="R17" s="1">
        <v>0.14660000000000001</v>
      </c>
      <c r="S17" s="1">
        <v>0.16819999999999999</v>
      </c>
      <c r="T17" s="1">
        <v>0.15029999999999999</v>
      </c>
      <c r="U17" s="1">
        <v>0.14749999999999999</v>
      </c>
      <c r="V17" s="1">
        <v>0.151</v>
      </c>
      <c r="W17" s="1">
        <v>0.1736</v>
      </c>
      <c r="X17" s="1">
        <v>0.1643</v>
      </c>
      <c r="Y17" s="1">
        <v>0.1699</v>
      </c>
      <c r="Z17" s="3">
        <v>0.16750000000000001</v>
      </c>
      <c r="AA17" s="1">
        <v>0.14710000000000001</v>
      </c>
      <c r="AB17" s="1">
        <v>0.1615</v>
      </c>
      <c r="AC17" s="18">
        <v>0.16930000000000001</v>
      </c>
      <c r="AD17" s="18">
        <v>0.1719</v>
      </c>
      <c r="AE17" s="18">
        <v>0.1676</v>
      </c>
      <c r="AF17" s="18">
        <v>0.17030000000000001</v>
      </c>
      <c r="AG17" s="18">
        <v>0.15970000000000001</v>
      </c>
      <c r="AH17" s="18">
        <v>0.154</v>
      </c>
      <c r="AI17" s="18">
        <v>0.16309999999999999</v>
      </c>
      <c r="AJ17" s="2">
        <v>0.17460000000000001</v>
      </c>
      <c r="AK17" s="2">
        <v>0.16539999999999999</v>
      </c>
      <c r="AL17" s="2">
        <v>0.1704</v>
      </c>
      <c r="AM17" s="2">
        <v>0.16400000000000001</v>
      </c>
      <c r="AN17" s="2">
        <v>0.16830000000000001</v>
      </c>
      <c r="AO17" s="2">
        <v>0.16830000000000001</v>
      </c>
      <c r="AP17" s="2">
        <v>0.16769999999999999</v>
      </c>
      <c r="AQ17" s="2">
        <v>0.1646</v>
      </c>
      <c r="AR17" s="2">
        <v>0.13270000000000001</v>
      </c>
      <c r="AS17" s="2">
        <v>0.14649999999999999</v>
      </c>
      <c r="AT17" s="2">
        <v>0.14069999999999999</v>
      </c>
      <c r="AU17" s="2">
        <v>0.15970000000000001</v>
      </c>
      <c r="AV17" s="2">
        <v>0.16830000000000001</v>
      </c>
      <c r="AW17" s="2">
        <v>0.15329999999999999</v>
      </c>
      <c r="AX17" s="22">
        <v>0.1469</v>
      </c>
      <c r="AY17" s="22">
        <v>0.14449999999999999</v>
      </c>
      <c r="AZ17" s="22">
        <v>0.1447</v>
      </c>
      <c r="BA17" s="22">
        <v>0.1477</v>
      </c>
      <c r="BB17" s="22">
        <v>0.1394</v>
      </c>
      <c r="BC17" s="2">
        <v>0.1333</v>
      </c>
      <c r="BD17" s="2">
        <v>0.12790000000000001</v>
      </c>
      <c r="BE17" s="2">
        <v>0.12939999999999999</v>
      </c>
      <c r="BF17" s="2">
        <v>0.13150000000000001</v>
      </c>
      <c r="BG17" s="26">
        <v>0.1338</v>
      </c>
      <c r="BH17" s="22">
        <v>0.1323</v>
      </c>
      <c r="BI17" s="26">
        <v>0.12520000000000001</v>
      </c>
      <c r="BJ17" s="26">
        <v>0.12770000000000001</v>
      </c>
      <c r="BK17" s="26">
        <v>0.13270000000000001</v>
      </c>
      <c r="BL17" s="39">
        <v>0.1225</v>
      </c>
      <c r="BM17" s="51">
        <v>0.1401</v>
      </c>
      <c r="BN17" s="51">
        <v>0.14330000000000001</v>
      </c>
      <c r="BO17" s="51">
        <v>0.13789999999999999</v>
      </c>
      <c r="BP17" s="51">
        <v>0.124</v>
      </c>
      <c r="BQ17" s="52">
        <v>0.1216</v>
      </c>
      <c r="BR17" s="51">
        <v>0.12130000000000001</v>
      </c>
      <c r="BS17" s="51">
        <v>0.14050000000000001</v>
      </c>
      <c r="BT17" s="51">
        <v>0.14699999999999999</v>
      </c>
      <c r="BU17" s="51">
        <v>0.13350000000000001</v>
      </c>
      <c r="BV17" s="51">
        <v>0.13020000000000001</v>
      </c>
      <c r="BW17" s="52">
        <v>0.1336</v>
      </c>
      <c r="BX17" s="51">
        <v>0.13300000000000001</v>
      </c>
      <c r="BY17" s="51">
        <v>0.1368</v>
      </c>
      <c r="BZ17" s="51">
        <v>0.14149999999999999</v>
      </c>
      <c r="CA17" s="51">
        <v>0.13569999999999999</v>
      </c>
      <c r="CB17" s="51">
        <v>0.1222</v>
      </c>
      <c r="CC17" s="51">
        <v>0.1196</v>
      </c>
      <c r="CD17" s="51">
        <v>0.12230000000000001</v>
      </c>
      <c r="CE17" s="51">
        <v>0.14130000000000001</v>
      </c>
      <c r="CF17" s="51">
        <v>0.14299999999999999</v>
      </c>
    </row>
    <row r="18" spans="2:84" ht="12.75" customHeight="1" x14ac:dyDescent="0.2">
      <c r="B18" s="7" t="s">
        <v>9</v>
      </c>
      <c r="C18" s="1">
        <v>2.29E-2</v>
      </c>
      <c r="D18" s="1">
        <v>2.3699999999999999E-2</v>
      </c>
      <c r="E18" s="1">
        <v>2.5499999999999998E-2</v>
      </c>
      <c r="F18" s="1">
        <v>2.6100000000000002E-2</v>
      </c>
      <c r="G18" s="1">
        <v>2.5499999999999998E-2</v>
      </c>
      <c r="H18" s="1">
        <v>2.4E-2</v>
      </c>
      <c r="I18" s="1">
        <v>2.4299999999999999E-2</v>
      </c>
      <c r="J18" s="1">
        <v>2.4299999999999999E-2</v>
      </c>
      <c r="K18" s="1">
        <v>2.12E-2</v>
      </c>
      <c r="L18" s="1">
        <v>2.4299999999999999E-2</v>
      </c>
      <c r="M18" s="1">
        <v>2.53E-2</v>
      </c>
      <c r="N18" s="3">
        <v>2.76E-2</v>
      </c>
      <c r="O18" s="1">
        <v>2.5000000000000001E-2</v>
      </c>
      <c r="P18" s="1">
        <v>2.4E-2</v>
      </c>
      <c r="Q18" s="1">
        <v>2.0899999999999998E-2</v>
      </c>
      <c r="R18" s="1">
        <v>2.3300000000000001E-2</v>
      </c>
      <c r="S18" s="1">
        <v>2.1100000000000001E-2</v>
      </c>
      <c r="T18" s="1">
        <v>2.1899999999999999E-2</v>
      </c>
      <c r="U18" s="1">
        <v>2.1499999999999998E-2</v>
      </c>
      <c r="V18" s="1">
        <v>2.64E-2</v>
      </c>
      <c r="W18" s="1">
        <v>2.6700000000000002E-2</v>
      </c>
      <c r="X18" s="1">
        <v>2.5499999999999998E-2</v>
      </c>
      <c r="Y18" s="1">
        <v>2.7799999999999998E-2</v>
      </c>
      <c r="Z18" s="3">
        <v>3.0599999999999999E-2</v>
      </c>
      <c r="AA18" s="1">
        <v>2.7E-2</v>
      </c>
      <c r="AB18" s="1">
        <v>2.9499999999999998E-2</v>
      </c>
      <c r="AC18" s="18">
        <v>2.46E-2</v>
      </c>
      <c r="AD18" s="18">
        <v>2.5999999999999999E-2</v>
      </c>
      <c r="AE18" s="18">
        <v>2.69E-2</v>
      </c>
      <c r="AF18" s="18">
        <v>2.8199999999999999E-2</v>
      </c>
      <c r="AG18" s="18">
        <v>2.6800000000000001E-2</v>
      </c>
      <c r="AH18" s="18">
        <v>3.0499999999999999E-2</v>
      </c>
      <c r="AI18" s="18">
        <v>2.7E-2</v>
      </c>
      <c r="AJ18" s="2">
        <v>2.63E-2</v>
      </c>
      <c r="AK18" s="2">
        <v>2.8500000000000001E-2</v>
      </c>
      <c r="AL18" s="2">
        <v>3.15E-2</v>
      </c>
      <c r="AM18" s="2">
        <v>2.69E-2</v>
      </c>
      <c r="AN18" s="2">
        <v>2.7900000000000001E-2</v>
      </c>
      <c r="AO18" s="2">
        <v>2.5899999999999999E-2</v>
      </c>
      <c r="AP18" s="2">
        <v>2.8299999999999999E-2</v>
      </c>
      <c r="AQ18" s="2">
        <v>3.0200000000000001E-2</v>
      </c>
      <c r="AR18" s="2">
        <v>2.5700000000000001E-2</v>
      </c>
      <c r="AS18" s="2">
        <v>2.5700000000000001E-2</v>
      </c>
      <c r="AT18" s="2">
        <v>2.5399999999999999E-2</v>
      </c>
      <c r="AU18" s="2">
        <v>2.86E-2</v>
      </c>
      <c r="AV18" s="2">
        <v>2.5399999999999999E-2</v>
      </c>
      <c r="AW18" s="2">
        <v>2.81E-2</v>
      </c>
      <c r="AX18" s="22">
        <v>3.0200000000000001E-2</v>
      </c>
      <c r="AY18" s="22">
        <v>3.0800000000000001E-2</v>
      </c>
      <c r="AZ18" s="22">
        <v>2.9000000000000001E-2</v>
      </c>
      <c r="BA18" s="22">
        <v>2.8899999999999999E-2</v>
      </c>
      <c r="BB18" s="22">
        <v>3.0099999999999998E-2</v>
      </c>
      <c r="BC18" s="2">
        <v>3.0099999999999998E-2</v>
      </c>
      <c r="BD18" s="2">
        <v>2.8500000000000001E-2</v>
      </c>
      <c r="BE18" s="2">
        <v>2.5600000000000001E-2</v>
      </c>
      <c r="BF18" s="2">
        <v>2.4299999999999999E-2</v>
      </c>
      <c r="BG18" s="26">
        <v>2.7400000000000001E-2</v>
      </c>
      <c r="BH18" s="22">
        <v>3.1699999999999999E-2</v>
      </c>
      <c r="BI18" s="26">
        <v>3.1199999999999999E-2</v>
      </c>
      <c r="BJ18" s="26">
        <v>3.1099999999999999E-2</v>
      </c>
      <c r="BK18" s="26">
        <v>2.69E-2</v>
      </c>
      <c r="BL18" s="39">
        <v>2.3199999999999998E-2</v>
      </c>
      <c r="BM18" s="51">
        <v>2.5899999999999999E-2</v>
      </c>
      <c r="BN18" s="51">
        <v>2.8299999999999999E-2</v>
      </c>
      <c r="BO18" s="51">
        <v>2.86E-2</v>
      </c>
      <c r="BP18" s="51">
        <v>2.6599999999999999E-2</v>
      </c>
      <c r="BQ18" s="52">
        <v>2.69E-2</v>
      </c>
      <c r="BR18" s="51">
        <v>2.6599999999999999E-2</v>
      </c>
      <c r="BS18" s="51">
        <v>3.04E-2</v>
      </c>
      <c r="BT18" s="51">
        <v>3.1800000000000002E-2</v>
      </c>
      <c r="BU18" s="51">
        <v>3.3000000000000002E-2</v>
      </c>
      <c r="BV18" s="51">
        <v>3.6200000000000003E-2</v>
      </c>
      <c r="BW18" s="52">
        <v>3.3399999999999999E-2</v>
      </c>
      <c r="BX18" s="51">
        <v>3.4099999999999998E-2</v>
      </c>
      <c r="BY18" s="51">
        <v>3.3799999999999997E-2</v>
      </c>
      <c r="BZ18" s="51">
        <v>3.6499999999999998E-2</v>
      </c>
      <c r="CA18" s="51">
        <v>3.4500000000000003E-2</v>
      </c>
      <c r="CB18" s="51">
        <v>3.4200000000000001E-2</v>
      </c>
      <c r="CC18" s="51">
        <v>3.7999999999999999E-2</v>
      </c>
      <c r="CD18" s="51">
        <v>3.9100000000000003E-2</v>
      </c>
      <c r="CE18" s="51">
        <v>0.04</v>
      </c>
      <c r="CF18" s="51">
        <v>3.9300000000000002E-2</v>
      </c>
    </row>
    <row r="19" spans="2:84" ht="12.75" customHeight="1" x14ac:dyDescent="0.2">
      <c r="B19" s="7" t="s">
        <v>10</v>
      </c>
      <c r="C19" s="1">
        <v>2.3E-2</v>
      </c>
      <c r="D19" s="1">
        <v>2.3099999999999999E-2</v>
      </c>
      <c r="E19" s="1">
        <v>2.1600000000000001E-2</v>
      </c>
      <c r="F19" s="1">
        <v>2.4299999999999999E-2</v>
      </c>
      <c r="G19" s="1">
        <v>2.2200000000000001E-2</v>
      </c>
      <c r="H19" s="1">
        <v>2.7099999999999999E-2</v>
      </c>
      <c r="I19" s="1">
        <v>3.39E-2</v>
      </c>
      <c r="J19" s="1">
        <v>3.4500000000000003E-2</v>
      </c>
      <c r="K19" s="1">
        <v>2.5399999999999999E-2</v>
      </c>
      <c r="L19" s="1">
        <v>2.3E-2</v>
      </c>
      <c r="M19" s="1">
        <v>2.2800000000000001E-2</v>
      </c>
      <c r="N19" s="3">
        <v>2.4400000000000002E-2</v>
      </c>
      <c r="O19" s="1">
        <v>2.2599999999999999E-2</v>
      </c>
      <c r="P19" s="1">
        <v>2.12E-2</v>
      </c>
      <c r="Q19" s="1">
        <v>1.9300000000000001E-2</v>
      </c>
      <c r="R19" s="1">
        <v>3.2899999999999999E-2</v>
      </c>
      <c r="S19" s="1">
        <v>3.1699999999999999E-2</v>
      </c>
      <c r="T19" s="1">
        <v>2.9700000000000001E-2</v>
      </c>
      <c r="U19" s="1">
        <v>3.1300000000000001E-2</v>
      </c>
      <c r="V19" s="1">
        <v>3.3799999999999997E-2</v>
      </c>
      <c r="W19" s="1">
        <v>2.3300000000000001E-2</v>
      </c>
      <c r="X19" s="1">
        <v>2.1100000000000001E-2</v>
      </c>
      <c r="Y19" s="1">
        <v>2.1499999999999998E-2</v>
      </c>
      <c r="Z19" s="3">
        <v>2.5999999999999999E-2</v>
      </c>
      <c r="AA19" s="1">
        <v>2.1000000000000001E-2</v>
      </c>
      <c r="AB19" s="1">
        <v>1.8100000000000002E-2</v>
      </c>
      <c r="AC19" s="18">
        <v>1.8599999999999998E-2</v>
      </c>
      <c r="AD19" s="18">
        <v>1.9699999999999999E-2</v>
      </c>
      <c r="AE19" s="18">
        <v>2.3400000000000001E-2</v>
      </c>
      <c r="AF19" s="18">
        <v>2.4799999999999999E-2</v>
      </c>
      <c r="AG19" s="18">
        <v>2.7699999999999999E-2</v>
      </c>
      <c r="AH19" s="18">
        <v>2.9600000000000001E-2</v>
      </c>
      <c r="AI19" s="18">
        <v>2.12E-2</v>
      </c>
      <c r="AJ19" s="2">
        <v>1.9800000000000002E-2</v>
      </c>
      <c r="AK19" s="2">
        <v>2.12E-2</v>
      </c>
      <c r="AL19" s="2">
        <v>1.8100000000000002E-2</v>
      </c>
      <c r="AM19" s="2">
        <v>2.07E-2</v>
      </c>
      <c r="AN19" s="2">
        <v>2.3599999999999999E-2</v>
      </c>
      <c r="AO19" s="2">
        <v>2.0400000000000001E-2</v>
      </c>
      <c r="AP19" s="2">
        <v>2.01E-2</v>
      </c>
      <c r="AQ19" s="2">
        <v>2.01E-2</v>
      </c>
      <c r="AR19" s="2">
        <v>2.3900000000000001E-2</v>
      </c>
      <c r="AS19" s="2">
        <v>2.7099999999999999E-2</v>
      </c>
      <c r="AT19" s="2">
        <v>2.3699999999999999E-2</v>
      </c>
      <c r="AU19" s="2">
        <v>1.7600000000000001E-2</v>
      </c>
      <c r="AV19" s="2">
        <v>1.5100000000000001E-2</v>
      </c>
      <c r="AW19" s="2">
        <v>1.5100000000000001E-2</v>
      </c>
      <c r="AX19" s="22">
        <v>1.6E-2</v>
      </c>
      <c r="AY19" s="22">
        <v>1.43E-2</v>
      </c>
      <c r="AZ19" s="22">
        <v>1.43E-2</v>
      </c>
      <c r="BA19" s="22">
        <v>1.52E-2</v>
      </c>
      <c r="BB19" s="22">
        <v>1.49E-2</v>
      </c>
      <c r="BC19" s="2">
        <v>1.32E-2</v>
      </c>
      <c r="BD19" s="2">
        <v>1.5800000000000002E-2</v>
      </c>
      <c r="BE19" s="2">
        <v>1.67E-2</v>
      </c>
      <c r="BF19" s="2">
        <v>1.46E-2</v>
      </c>
      <c r="BG19" s="26">
        <v>4.5999999999999999E-3</v>
      </c>
      <c r="BH19" s="22">
        <v>4.7000000000000002E-3</v>
      </c>
      <c r="BI19" s="26">
        <v>5.0000000000000001E-3</v>
      </c>
      <c r="BJ19" s="26">
        <v>5.7999999999999996E-3</v>
      </c>
      <c r="BK19" s="26">
        <v>5.3E-3</v>
      </c>
      <c r="BL19" s="39">
        <v>1.24E-2</v>
      </c>
      <c r="BM19" s="51">
        <v>1.0999999999999999E-2</v>
      </c>
      <c r="BN19" s="51">
        <v>8.9999999999999993E-3</v>
      </c>
      <c r="BO19" s="51">
        <v>0.01</v>
      </c>
      <c r="BP19" s="51">
        <v>1.2999999999999999E-2</v>
      </c>
      <c r="BQ19" s="52">
        <v>1.4E-2</v>
      </c>
      <c r="BR19" s="51">
        <v>1.4999999999999999E-2</v>
      </c>
      <c r="BS19" s="51">
        <v>0.01</v>
      </c>
      <c r="BT19" s="51">
        <v>0.01</v>
      </c>
      <c r="BU19" s="51">
        <v>1.0999999999999999E-2</v>
      </c>
      <c r="BV19" s="51">
        <v>1.0999999999999999E-2</v>
      </c>
      <c r="BW19" s="52">
        <v>1.2E-2</v>
      </c>
      <c r="BX19" s="51">
        <f>[4]Arkusz1!DD21</f>
        <v>1.3100000000000001E-2</v>
      </c>
      <c r="BY19" s="51">
        <v>1.2E-2</v>
      </c>
      <c r="BZ19" s="51">
        <v>1.2999999999999999E-2</v>
      </c>
      <c r="CA19" s="51">
        <v>1.7000000000000001E-2</v>
      </c>
      <c r="CB19" s="51">
        <v>1.4999999999999999E-2</v>
      </c>
      <c r="CC19" s="51">
        <v>1.7000000000000001E-2</v>
      </c>
      <c r="CD19" s="51">
        <v>1.9E-2</v>
      </c>
      <c r="CE19" s="51">
        <v>1.4999999999999999E-2</v>
      </c>
      <c r="CF19" s="51">
        <v>1.6E-2</v>
      </c>
    </row>
    <row r="20" spans="2:84" ht="12.75" customHeight="1" x14ac:dyDescent="0.2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  <c r="AA20" s="2"/>
      <c r="AB20" s="2"/>
      <c r="AC20" s="2"/>
      <c r="AD20" s="2"/>
      <c r="BL20" s="38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2:84" ht="12.75" customHeight="1" x14ac:dyDescent="0.2">
      <c r="B21" s="9" t="s">
        <v>52</v>
      </c>
      <c r="C21" s="1">
        <v>0.219</v>
      </c>
      <c r="D21" s="1">
        <v>0.21229999999999999</v>
      </c>
      <c r="E21" s="1">
        <v>0.23269999999999999</v>
      </c>
      <c r="F21" s="1">
        <v>0.23180000000000001</v>
      </c>
      <c r="G21" s="1">
        <v>0.2278</v>
      </c>
      <c r="H21" s="1">
        <v>0.19589999999999999</v>
      </c>
      <c r="I21" s="1">
        <v>0.19209999999999999</v>
      </c>
      <c r="J21" s="1">
        <v>0.1915</v>
      </c>
      <c r="K21" s="1">
        <v>0.23219999999999999</v>
      </c>
      <c r="L21" s="1">
        <v>0.2601</v>
      </c>
      <c r="M21" s="1">
        <v>0.24490000000000001</v>
      </c>
      <c r="N21" s="3">
        <v>0.22070000000000001</v>
      </c>
      <c r="O21" s="1">
        <v>0.2039</v>
      </c>
      <c r="P21" s="1">
        <v>0.20430000000000001</v>
      </c>
      <c r="Q21" s="1">
        <v>0.23860000000000001</v>
      </c>
      <c r="R21" s="1">
        <v>0.24610000000000001</v>
      </c>
      <c r="S21" s="1">
        <v>0.23150000000000001</v>
      </c>
      <c r="T21" s="1">
        <v>0.22550000000000001</v>
      </c>
      <c r="U21" s="1">
        <v>0.19719999999999999</v>
      </c>
      <c r="V21" s="1">
        <v>0.21629999999999999</v>
      </c>
      <c r="W21" s="1">
        <v>0.2324</v>
      </c>
      <c r="X21" s="1">
        <v>0.24229999999999999</v>
      </c>
      <c r="Y21" s="1">
        <v>0.23169999999999999</v>
      </c>
      <c r="Z21" s="3">
        <v>0.20799999999999999</v>
      </c>
      <c r="AA21" s="1">
        <v>0.20300000000000001</v>
      </c>
      <c r="AB21" s="2">
        <v>0.20319999999999999</v>
      </c>
      <c r="AC21" s="18">
        <v>0.22459999999999999</v>
      </c>
      <c r="AD21" s="18">
        <v>0.23330000000000001</v>
      </c>
      <c r="AE21" s="18">
        <v>0.23100000000000001</v>
      </c>
      <c r="AF21" s="18">
        <v>0.22220000000000001</v>
      </c>
      <c r="AG21" s="18">
        <v>0.1943</v>
      </c>
      <c r="AH21" s="18">
        <v>0.19789999999999999</v>
      </c>
      <c r="AI21" s="18">
        <v>0.24079999999999999</v>
      </c>
      <c r="AJ21" s="2">
        <v>0.24079999999999999</v>
      </c>
      <c r="AK21" s="2">
        <v>0.2374</v>
      </c>
      <c r="AL21" s="2">
        <v>0.20760000000000001</v>
      </c>
      <c r="AM21" s="2">
        <v>0.2009</v>
      </c>
      <c r="AN21" s="2">
        <v>0.21179999999999999</v>
      </c>
      <c r="AO21" s="2">
        <v>0.2351</v>
      </c>
      <c r="AP21" s="2">
        <v>0.2344</v>
      </c>
      <c r="AQ21" s="2">
        <v>0.23499999999999999</v>
      </c>
      <c r="AR21" s="2">
        <v>0.18640000000000001</v>
      </c>
      <c r="AS21" s="2">
        <v>0.1933</v>
      </c>
      <c r="AT21" s="2">
        <v>0.19489999999999999</v>
      </c>
      <c r="AU21" s="2">
        <v>0.24129999999999999</v>
      </c>
      <c r="AV21" s="20">
        <v>0.25259999999999999</v>
      </c>
      <c r="AW21" s="2">
        <v>0.2404</v>
      </c>
      <c r="AX21" s="22">
        <v>0.2041</v>
      </c>
      <c r="AY21" s="22">
        <v>0.21049999999999999</v>
      </c>
      <c r="AZ21" s="22">
        <v>0.22520000000000001</v>
      </c>
      <c r="BA21" s="22">
        <v>0.2331</v>
      </c>
      <c r="BB21" s="22">
        <v>0.24310000000000001</v>
      </c>
      <c r="BC21" s="2">
        <v>0.2424</v>
      </c>
      <c r="BD21" s="2">
        <v>0.2324</v>
      </c>
      <c r="BE21" s="2">
        <v>0.2087</v>
      </c>
      <c r="BF21" s="2">
        <v>0.20530000000000001</v>
      </c>
      <c r="BG21" s="26">
        <v>0.24099999999999999</v>
      </c>
      <c r="BH21" s="26">
        <v>0.2432</v>
      </c>
      <c r="BI21" s="26">
        <v>0.2356</v>
      </c>
      <c r="BJ21" s="26">
        <v>0.2074</v>
      </c>
      <c r="BK21" s="26">
        <v>0.2084</v>
      </c>
      <c r="BL21" s="41">
        <v>0.2107</v>
      </c>
      <c r="BM21" s="51">
        <v>0.23519999999999999</v>
      </c>
      <c r="BN21" s="51">
        <v>0.22919999999999999</v>
      </c>
      <c r="BO21" s="51">
        <v>0.2291</v>
      </c>
      <c r="BP21" s="51">
        <v>0.19819999999999999</v>
      </c>
      <c r="BQ21" s="52">
        <v>0.2074</v>
      </c>
      <c r="BR21" s="51">
        <v>0.21099999999999999</v>
      </c>
      <c r="BS21" s="51">
        <v>0.2384</v>
      </c>
      <c r="BT21" s="51">
        <v>0.23780000000000001</v>
      </c>
      <c r="BU21" s="51">
        <v>0.2316</v>
      </c>
      <c r="BV21" s="51">
        <v>0.20799999999999999</v>
      </c>
      <c r="BW21" s="52">
        <v>0.2099</v>
      </c>
      <c r="BX21" s="51">
        <v>0.21190000000000001</v>
      </c>
      <c r="BY21" s="51">
        <v>0.2316</v>
      </c>
      <c r="BZ21" s="51">
        <v>0.2248</v>
      </c>
      <c r="CA21" s="51">
        <v>0.22459999999999999</v>
      </c>
      <c r="CB21" s="51">
        <v>0.21379999999999999</v>
      </c>
      <c r="CC21" s="51">
        <v>0.21640000000000001</v>
      </c>
      <c r="CD21" s="51">
        <v>0.21299999999999999</v>
      </c>
      <c r="CE21" s="51">
        <v>0.22889999999999999</v>
      </c>
      <c r="CF21" s="51">
        <v>0.2306</v>
      </c>
    </row>
    <row r="22" spans="2:84" ht="12.75" customHeight="1" x14ac:dyDescent="0.2">
      <c r="B22" s="7" t="s">
        <v>53</v>
      </c>
      <c r="C22" s="1">
        <v>0.37440000000000001</v>
      </c>
      <c r="D22" s="1">
        <v>0.36890000000000001</v>
      </c>
      <c r="E22" s="1">
        <v>0.35120000000000001</v>
      </c>
      <c r="F22" s="1">
        <v>0.35289999999999999</v>
      </c>
      <c r="G22" s="1">
        <v>0.35970000000000002</v>
      </c>
      <c r="H22" s="1">
        <v>0.36809999999999998</v>
      </c>
      <c r="I22" s="1">
        <v>0.35799999999999998</v>
      </c>
      <c r="J22" s="1">
        <v>0.35420000000000001</v>
      </c>
      <c r="K22" s="1">
        <v>0.3372</v>
      </c>
      <c r="L22" s="1">
        <v>0.32550000000000001</v>
      </c>
      <c r="M22" s="1">
        <v>0.33429999999999999</v>
      </c>
      <c r="N22" s="3">
        <v>0.35580000000000001</v>
      </c>
      <c r="O22" s="1">
        <v>0.34789999999999999</v>
      </c>
      <c r="P22" s="1">
        <v>0.34610000000000002</v>
      </c>
      <c r="Q22" s="1">
        <v>0.31809999999999999</v>
      </c>
      <c r="R22" s="1">
        <v>0.32619999999999999</v>
      </c>
      <c r="S22" s="1">
        <v>0.32269999999999999</v>
      </c>
      <c r="T22" s="1">
        <v>0.35020000000000001</v>
      </c>
      <c r="U22" s="1">
        <v>0.34639999999999999</v>
      </c>
      <c r="V22" s="1">
        <v>0.31059999999999999</v>
      </c>
      <c r="W22" s="1">
        <v>0.31419999999999998</v>
      </c>
      <c r="X22" s="1">
        <v>0.31540000000000001</v>
      </c>
      <c r="Y22" s="1">
        <v>0.32219999999999999</v>
      </c>
      <c r="Z22" s="3">
        <v>0.33279999999999998</v>
      </c>
      <c r="AA22" s="1">
        <v>0.33600000000000002</v>
      </c>
      <c r="AB22" s="2">
        <v>0.31130000000000002</v>
      </c>
      <c r="AC22" s="18">
        <v>0.31330000000000002</v>
      </c>
      <c r="AD22" s="18">
        <v>0.2928</v>
      </c>
      <c r="AE22" s="18">
        <v>0.30120000000000002</v>
      </c>
      <c r="AF22" s="18">
        <v>0.28649999999999998</v>
      </c>
      <c r="AG22" s="18">
        <v>0.28220000000000001</v>
      </c>
      <c r="AH22" s="18">
        <v>0.28239999999999998</v>
      </c>
      <c r="AI22" s="18">
        <v>0.27079999999999999</v>
      </c>
      <c r="AJ22" s="2">
        <v>0.26679999999999998</v>
      </c>
      <c r="AK22" s="2">
        <v>0.2777</v>
      </c>
      <c r="AL22" s="2">
        <v>0.2848</v>
      </c>
      <c r="AM22" s="2">
        <v>0.29110000000000003</v>
      </c>
      <c r="AN22" s="2">
        <v>0.2828</v>
      </c>
      <c r="AO22" s="2">
        <v>0.2671</v>
      </c>
      <c r="AP22" s="2">
        <v>0.25929999999999997</v>
      </c>
      <c r="AQ22" s="2">
        <v>0.2576</v>
      </c>
      <c r="AR22" s="2">
        <v>0.35039999999999999</v>
      </c>
      <c r="AS22" s="2">
        <v>0.2787</v>
      </c>
      <c r="AT22" s="2">
        <v>0.28079999999999999</v>
      </c>
      <c r="AU22" s="2">
        <v>0.2505</v>
      </c>
      <c r="AV22" s="2">
        <v>0.2452</v>
      </c>
      <c r="AW22" s="2">
        <v>0.2442</v>
      </c>
      <c r="AX22" s="22">
        <v>0.26129999999999998</v>
      </c>
      <c r="AY22" s="22">
        <v>0.251</v>
      </c>
      <c r="AZ22" s="22">
        <v>0.2422</v>
      </c>
      <c r="BA22" s="22">
        <v>0.2485</v>
      </c>
      <c r="BB22" s="22">
        <v>0.2321</v>
      </c>
      <c r="BC22" s="2">
        <v>0.23200000000000001</v>
      </c>
      <c r="BD22" s="2">
        <v>0.2243</v>
      </c>
      <c r="BE22" s="2">
        <v>0.22009999999999999</v>
      </c>
      <c r="BF22" s="2">
        <v>0.22559999999999999</v>
      </c>
      <c r="BG22" s="26">
        <v>0.22700000000000001</v>
      </c>
      <c r="BH22" s="26">
        <f>[1]Arkusz1!BW8</f>
        <v>0.22570000000000001</v>
      </c>
      <c r="BI22" s="26">
        <v>0.23400000000000001</v>
      </c>
      <c r="BJ22" s="26">
        <f>[2]Arkusz1!CB8</f>
        <v>0.25180000000000002</v>
      </c>
      <c r="BK22" s="26">
        <f>[3]Arkusz1!CC8</f>
        <v>0.24790000000000001</v>
      </c>
      <c r="BL22" s="41">
        <v>0.28299999999999997</v>
      </c>
      <c r="BM22" s="51">
        <v>0.248</v>
      </c>
      <c r="BN22" s="51">
        <v>0.23</v>
      </c>
      <c r="BO22" s="51">
        <v>0.224</v>
      </c>
      <c r="BP22" s="51">
        <v>0.28399999999999997</v>
      </c>
      <c r="BQ22" s="52">
        <v>0.246</v>
      </c>
      <c r="BR22" s="51">
        <v>0.2261</v>
      </c>
      <c r="BS22" s="51">
        <v>0.2147</v>
      </c>
      <c r="BT22" s="51">
        <v>0.2162</v>
      </c>
      <c r="BU22" s="51">
        <v>0.22950000000000001</v>
      </c>
      <c r="BV22" s="51">
        <v>0.24410000000000001</v>
      </c>
      <c r="BW22" s="52">
        <v>0.249</v>
      </c>
      <c r="BX22" s="51">
        <v>0.23899999999999999</v>
      </c>
      <c r="BY22" s="51">
        <v>0.23849999999999999</v>
      </c>
      <c r="BZ22" s="51">
        <v>0.2341</v>
      </c>
      <c r="CA22" s="51">
        <v>0.24929999999999999</v>
      </c>
      <c r="CB22" s="51">
        <v>0.23180000000000001</v>
      </c>
      <c r="CC22" s="51">
        <v>0.221</v>
      </c>
      <c r="CD22" s="51">
        <v>0.22439999999999999</v>
      </c>
      <c r="CE22" s="51">
        <v>0.23230000000000001</v>
      </c>
      <c r="CF22" s="51">
        <v>0.23119999999999999</v>
      </c>
    </row>
    <row r="23" spans="2:84" ht="12.75" customHeight="1" x14ac:dyDescent="0.2">
      <c r="B23" s="7" t="s">
        <v>56</v>
      </c>
      <c r="C23" s="1">
        <v>0.18870000000000001</v>
      </c>
      <c r="D23" s="1">
        <v>0.19789999999999999</v>
      </c>
      <c r="E23" s="1">
        <v>0.20469999999999999</v>
      </c>
      <c r="F23" s="1">
        <v>0.1978</v>
      </c>
      <c r="G23" s="1">
        <v>0.18609999999999999</v>
      </c>
      <c r="H23" s="1">
        <v>0.20080000000000001</v>
      </c>
      <c r="I23" s="1">
        <v>0.19539999999999999</v>
      </c>
      <c r="J23" s="1">
        <v>0.19009999999999999</v>
      </c>
      <c r="K23" s="1">
        <v>0.21079999999999999</v>
      </c>
      <c r="L23" s="1">
        <v>0.20469999999999999</v>
      </c>
      <c r="M23" s="1">
        <v>0.21049999999999999</v>
      </c>
      <c r="N23" s="1">
        <v>0.2016</v>
      </c>
      <c r="O23" s="1">
        <v>0.18959999999999999</v>
      </c>
      <c r="P23" s="1">
        <v>0.18240000000000001</v>
      </c>
      <c r="Q23" s="1">
        <v>0.19159999999999999</v>
      </c>
      <c r="R23" s="1">
        <v>0.1772</v>
      </c>
      <c r="S23" s="1">
        <v>0.20230000000000001</v>
      </c>
      <c r="T23" s="1">
        <v>0.18190000000000001</v>
      </c>
      <c r="U23" s="1">
        <v>0.18110000000000001</v>
      </c>
      <c r="V23" s="1">
        <v>0.18909999999999999</v>
      </c>
      <c r="W23" s="1">
        <v>0.20749999999999999</v>
      </c>
      <c r="X23" s="1">
        <v>0.19919999999999999</v>
      </c>
      <c r="Y23" s="1">
        <v>0.2034</v>
      </c>
      <c r="Z23" s="1">
        <v>0.20219999999999999</v>
      </c>
      <c r="AA23" s="1">
        <v>0.18440000000000001</v>
      </c>
      <c r="AB23" s="1">
        <v>0.19869999999999999</v>
      </c>
      <c r="AC23" s="1">
        <v>0.20799999999999999</v>
      </c>
      <c r="AD23" s="1">
        <v>0.21179999999999999</v>
      </c>
      <c r="AE23" s="1">
        <v>0.20780000000000001</v>
      </c>
      <c r="AF23" s="1">
        <v>0.21540000000000001</v>
      </c>
      <c r="AG23" s="1">
        <v>0.2155</v>
      </c>
      <c r="AH23" s="1">
        <v>0.20930000000000001</v>
      </c>
      <c r="AI23" s="18">
        <v>0.21190000000000001</v>
      </c>
      <c r="AJ23" s="2">
        <v>0.21779999999999999</v>
      </c>
      <c r="AK23" s="2">
        <v>0.21129999999999999</v>
      </c>
      <c r="AL23" s="2">
        <v>0.2112</v>
      </c>
      <c r="AM23" s="2">
        <v>0.20619999999999999</v>
      </c>
      <c r="AN23" s="2">
        <v>0.21529999999999999</v>
      </c>
      <c r="AO23" s="2">
        <v>0.21129999999999999</v>
      </c>
      <c r="AP23" s="2">
        <v>0.21229999999999999</v>
      </c>
      <c r="AQ23" s="2">
        <v>0.20960000000000001</v>
      </c>
      <c r="AR23" s="2">
        <v>0.17860000000000001</v>
      </c>
      <c r="AS23" s="2">
        <v>0.2029</v>
      </c>
      <c r="AT23" s="2">
        <v>0.19059999999999999</v>
      </c>
      <c r="AU23" s="2">
        <v>0.20810000000000001</v>
      </c>
      <c r="AV23" s="2">
        <v>0.2177</v>
      </c>
      <c r="AW23" s="2">
        <v>0.20799999999999999</v>
      </c>
      <c r="AX23" s="22">
        <v>0.20050000000000001</v>
      </c>
      <c r="AY23" s="22">
        <v>0.1946</v>
      </c>
      <c r="AZ23" s="22">
        <v>0.2006</v>
      </c>
      <c r="BA23" s="22">
        <v>0.20530000000000001</v>
      </c>
      <c r="BB23" s="22">
        <v>0.1986</v>
      </c>
      <c r="BC23" s="2">
        <v>0.1918</v>
      </c>
      <c r="BD23" s="2">
        <v>0.1996</v>
      </c>
      <c r="BE23" s="2">
        <v>0.20610000000000001</v>
      </c>
      <c r="BF23" s="2">
        <v>0.20150000000000001</v>
      </c>
      <c r="BG23" s="26">
        <v>0.20119999999999999</v>
      </c>
      <c r="BH23" s="26">
        <v>0.1938</v>
      </c>
      <c r="BI23" s="26">
        <v>0.18629999999999999</v>
      </c>
      <c r="BJ23" s="26">
        <v>0.18840000000000001</v>
      </c>
      <c r="BK23" s="26">
        <v>0.19189999999999999</v>
      </c>
      <c r="BL23" s="41">
        <v>0.17610000000000001</v>
      </c>
      <c r="BM23" s="51">
        <v>0.1956</v>
      </c>
      <c r="BN23" s="51">
        <v>0.1986</v>
      </c>
      <c r="BO23" s="51">
        <v>0.2044</v>
      </c>
      <c r="BP23" s="51">
        <v>0.18770000000000001</v>
      </c>
      <c r="BQ23" s="52">
        <v>0.19570000000000001</v>
      </c>
      <c r="BR23" s="51">
        <v>0.1938</v>
      </c>
      <c r="BS23" s="51">
        <v>0.2177</v>
      </c>
      <c r="BT23" s="51">
        <v>0.20849999999999999</v>
      </c>
      <c r="BU23" s="51">
        <v>0.19550000000000001</v>
      </c>
      <c r="BV23" s="51">
        <v>0.19239999999999999</v>
      </c>
      <c r="BW23" s="52">
        <v>0.19139999999999999</v>
      </c>
      <c r="BX23" s="51">
        <v>0.1898</v>
      </c>
      <c r="BY23" s="51">
        <v>0.1938</v>
      </c>
      <c r="BZ23" s="51">
        <v>0.1996</v>
      </c>
      <c r="CA23" s="51">
        <v>0.1963</v>
      </c>
      <c r="CB23" s="51">
        <v>0.19550000000000001</v>
      </c>
      <c r="CC23" s="51">
        <v>0.1946</v>
      </c>
      <c r="CD23" s="51">
        <v>0.191</v>
      </c>
      <c r="CE23" s="51">
        <v>0.20699999999999999</v>
      </c>
      <c r="CF23" s="51">
        <v>0.2054</v>
      </c>
    </row>
    <row r="24" spans="2:84" ht="12.75" customHeight="1" x14ac:dyDescent="0.2">
      <c r="B24" s="27" t="s">
        <v>84</v>
      </c>
      <c r="BG24" s="26">
        <v>0.23780000000000001</v>
      </c>
      <c r="BH24" s="26">
        <v>0.2351</v>
      </c>
      <c r="BI24" s="26">
        <v>0.22750000000000001</v>
      </c>
      <c r="BJ24" s="26">
        <v>0.22969999999999999</v>
      </c>
      <c r="BK24" s="26">
        <v>0.2303</v>
      </c>
      <c r="BL24" s="41">
        <v>0.2104</v>
      </c>
      <c r="BM24" s="51">
        <v>0.23280000000000001</v>
      </c>
      <c r="BN24" s="51">
        <v>0.23810000000000001</v>
      </c>
      <c r="BO24" s="51">
        <v>0.2432</v>
      </c>
      <c r="BP24" s="51">
        <v>0.224</v>
      </c>
      <c r="BQ24" s="52">
        <v>0.23219999999999999</v>
      </c>
      <c r="BR24" s="51">
        <v>0.2321</v>
      </c>
      <c r="BS24" s="51">
        <v>0.25869999999999999</v>
      </c>
      <c r="BT24" s="51">
        <v>0.25280000000000002</v>
      </c>
      <c r="BU24" s="51">
        <v>0.2409</v>
      </c>
      <c r="BV24" s="51">
        <v>0.2417</v>
      </c>
      <c r="BW24" s="52">
        <v>0.23880000000000001</v>
      </c>
      <c r="BX24" s="51">
        <v>0.23930000000000001</v>
      </c>
      <c r="BY24" s="51">
        <v>0.24099999999999999</v>
      </c>
      <c r="BZ24" s="51">
        <v>0.2495</v>
      </c>
      <c r="CA24" s="51">
        <v>0.24399999999999999</v>
      </c>
      <c r="CB24" s="51">
        <v>0.246</v>
      </c>
      <c r="CC24" s="51">
        <v>0.2492</v>
      </c>
      <c r="CD24" s="51">
        <v>0.24560000000000001</v>
      </c>
      <c r="CE24" s="51">
        <v>0.26150000000000001</v>
      </c>
      <c r="CF24" s="51">
        <v>0.26079999999999998</v>
      </c>
    </row>
    <row r="25" spans="2:84" ht="12.75" customHeight="1" x14ac:dyDescent="0.2"/>
    <row r="26" spans="2:84" x14ac:dyDescent="0.2">
      <c r="B26" s="56" t="s">
        <v>54</v>
      </c>
    </row>
    <row r="27" spans="2:84" x14ac:dyDescent="0.2">
      <c r="B27" s="56"/>
    </row>
    <row r="29" spans="2:84" x14ac:dyDescent="0.2">
      <c r="B29" t="s">
        <v>57</v>
      </c>
    </row>
    <row r="30" spans="2:84" x14ac:dyDescent="0.2">
      <c r="B30" t="s">
        <v>80</v>
      </c>
    </row>
  </sheetData>
  <mergeCells count="2">
    <mergeCell ref="B1:B3"/>
    <mergeCell ref="B26:B27"/>
  </mergeCells>
  <phoneticPr fontId="1" type="noConversion"/>
  <pageMargins left="0.75" right="0.75" top="1" bottom="1" header="0.5" footer="0.5"/>
  <pageSetup paperSize="9" scale="98" fitToWidth="3" orientation="landscape" r:id="rId1"/>
  <headerFooter alignWithMargins="0"/>
  <colBreaks count="2" manualBreakCount="2">
    <brk id="14" max="1048575" man="1"/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30"/>
  <sheetViews>
    <sheetView zoomScaleNormal="100" workbookViewId="0">
      <pane xSplit="2" ySplit="4" topLeftCell="BU5" activePane="bottomRight" state="frozenSplit"/>
      <selection activeCell="AZ41" sqref="AZ41"/>
      <selection pane="topRight" activeCell="AZ41" sqref="AZ41"/>
      <selection pane="bottomLeft" activeCell="AZ41" sqref="AZ41"/>
      <selection pane="bottomRight" activeCell="CE31" sqref="CE31"/>
    </sheetView>
  </sheetViews>
  <sheetFormatPr defaultRowHeight="12.75" x14ac:dyDescent="0.2"/>
  <cols>
    <col min="1" max="1" width="4.42578125" customWidth="1"/>
    <col min="2" max="2" width="25.7109375" customWidth="1"/>
    <col min="3" max="38" width="7.7109375" customWidth="1"/>
  </cols>
  <sheetData>
    <row r="1" spans="2:84" x14ac:dyDescent="0.2">
      <c r="B1" s="55" t="s">
        <v>49</v>
      </c>
    </row>
    <row r="2" spans="2:84" ht="12.75" customHeight="1" x14ac:dyDescent="0.2">
      <c r="B2" s="55"/>
    </row>
    <row r="3" spans="2:84" x14ac:dyDescent="0.2">
      <c r="B3" s="55"/>
    </row>
    <row r="4" spans="2:84" s="4" customFormat="1" x14ac:dyDescent="0.2">
      <c r="B4" s="5"/>
      <c r="C4" s="13" t="s">
        <v>12</v>
      </c>
      <c r="D4" s="13" t="s">
        <v>13</v>
      </c>
      <c r="E4" s="14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5" t="s">
        <v>23</v>
      </c>
      <c r="O4" s="13" t="s">
        <v>24</v>
      </c>
      <c r="P4" s="13" t="s">
        <v>25</v>
      </c>
      <c r="Q4" s="14" t="s">
        <v>35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3" t="s">
        <v>32</v>
      </c>
      <c r="Y4" s="13" t="s">
        <v>33</v>
      </c>
      <c r="Z4" s="15" t="s">
        <v>34</v>
      </c>
      <c r="AA4" s="13" t="s">
        <v>36</v>
      </c>
      <c r="AB4" s="13" t="s">
        <v>37</v>
      </c>
      <c r="AC4" s="17" t="s">
        <v>55</v>
      </c>
      <c r="AD4" s="13" t="s">
        <v>38</v>
      </c>
      <c r="AE4" s="13" t="s">
        <v>39</v>
      </c>
      <c r="AF4" s="13" t="s">
        <v>40</v>
      </c>
      <c r="AG4" s="13" t="s">
        <v>41</v>
      </c>
      <c r="AH4" s="13" t="s">
        <v>42</v>
      </c>
      <c r="AI4" s="13" t="s">
        <v>43</v>
      </c>
      <c r="AJ4" s="13" t="s">
        <v>44</v>
      </c>
      <c r="AK4" s="13" t="s">
        <v>45</v>
      </c>
      <c r="AL4" s="15" t="s">
        <v>46</v>
      </c>
      <c r="AM4" s="11" t="s">
        <v>58</v>
      </c>
      <c r="AN4" s="4" t="s">
        <v>59</v>
      </c>
      <c r="AO4" s="16" t="s">
        <v>60</v>
      </c>
      <c r="AP4" s="13" t="s">
        <v>61</v>
      </c>
      <c r="AQ4" s="11" t="s">
        <v>62</v>
      </c>
      <c r="AR4" s="4" t="s">
        <v>63</v>
      </c>
      <c r="AS4" s="11" t="s">
        <v>64</v>
      </c>
      <c r="AT4" s="4" t="s">
        <v>65</v>
      </c>
      <c r="AU4" s="4" t="s">
        <v>66</v>
      </c>
      <c r="AV4" s="4" t="s">
        <v>67</v>
      </c>
      <c r="AW4" s="4" t="s">
        <v>68</v>
      </c>
      <c r="AX4" s="4" t="s">
        <v>70</v>
      </c>
      <c r="AY4" s="4" t="s">
        <v>71</v>
      </c>
      <c r="AZ4" s="24" t="s">
        <v>72</v>
      </c>
      <c r="BA4" s="16" t="s">
        <v>73</v>
      </c>
      <c r="BB4" s="13" t="s">
        <v>74</v>
      </c>
      <c r="BC4" s="11" t="s">
        <v>75</v>
      </c>
      <c r="BD4" s="23" t="s">
        <v>76</v>
      </c>
      <c r="BE4" s="23" t="s">
        <v>79</v>
      </c>
      <c r="BF4" s="23" t="s">
        <v>78</v>
      </c>
      <c r="BG4" s="23" t="s">
        <v>81</v>
      </c>
      <c r="BH4" s="23" t="s">
        <v>82</v>
      </c>
      <c r="BI4" s="23" t="s">
        <v>86</v>
      </c>
      <c r="BJ4" s="31" t="s">
        <v>87</v>
      </c>
      <c r="BK4" s="31" t="s">
        <v>88</v>
      </c>
      <c r="BL4" s="31" t="s">
        <v>89</v>
      </c>
      <c r="BM4" s="53" t="s">
        <v>90</v>
      </c>
      <c r="BN4" s="30" t="s">
        <v>92</v>
      </c>
      <c r="BO4" s="31" t="s">
        <v>93</v>
      </c>
      <c r="BP4" s="31" t="s">
        <v>94</v>
      </c>
      <c r="BQ4" s="31" t="s">
        <v>96</v>
      </c>
      <c r="BR4" s="31" t="s">
        <v>97</v>
      </c>
      <c r="BS4" s="33" t="s">
        <v>98</v>
      </c>
      <c r="BT4" s="33" t="s">
        <v>99</v>
      </c>
      <c r="BU4" s="33" t="s">
        <v>100</v>
      </c>
      <c r="BV4" s="30" t="s">
        <v>101</v>
      </c>
      <c r="BW4" s="30" t="s">
        <v>102</v>
      </c>
      <c r="BX4" s="30" t="s">
        <v>103</v>
      </c>
      <c r="BY4" s="53" t="s">
        <v>105</v>
      </c>
      <c r="BZ4" s="30" t="s">
        <v>104</v>
      </c>
      <c r="CA4" s="30" t="s">
        <v>95</v>
      </c>
      <c r="CB4" s="30" t="s">
        <v>107</v>
      </c>
      <c r="CC4" s="30" t="s">
        <v>108</v>
      </c>
      <c r="CD4" s="30" t="s">
        <v>109</v>
      </c>
      <c r="CE4" s="30" t="s">
        <v>110</v>
      </c>
      <c r="CF4" s="31" t="s">
        <v>111</v>
      </c>
    </row>
    <row r="5" spans="2:84" ht="12.75" customHeight="1" x14ac:dyDescent="0.2">
      <c r="B5" s="6" t="s">
        <v>0</v>
      </c>
      <c r="C5" s="1">
        <v>0.19439999999999999</v>
      </c>
      <c r="D5" s="1">
        <v>0.18840000000000001</v>
      </c>
      <c r="E5" s="1">
        <v>0.2089</v>
      </c>
      <c r="F5" s="1">
        <v>0.2089</v>
      </c>
      <c r="G5" s="1">
        <v>0.2064</v>
      </c>
      <c r="H5" s="1">
        <v>0.1699</v>
      </c>
      <c r="I5" s="1">
        <v>0.1593</v>
      </c>
      <c r="J5" s="1">
        <v>0.16089999999999999</v>
      </c>
      <c r="K5" s="1">
        <v>0.20930000000000001</v>
      </c>
      <c r="L5" s="1">
        <v>0.23860000000000001</v>
      </c>
      <c r="M5" s="1">
        <v>0.2261</v>
      </c>
      <c r="N5" s="3">
        <v>0.20150000000000001</v>
      </c>
      <c r="O5" s="1">
        <v>0.17419999999999999</v>
      </c>
      <c r="P5" s="1">
        <v>0.17879999999999999</v>
      </c>
      <c r="Q5" s="1">
        <v>0.21410000000000001</v>
      </c>
      <c r="R5" s="1">
        <v>0.20019999999999999</v>
      </c>
      <c r="S5" s="1">
        <v>0.19620000000000001</v>
      </c>
      <c r="T5" s="1">
        <v>0.18210000000000001</v>
      </c>
      <c r="U5" s="1">
        <v>0.16389999999999999</v>
      </c>
      <c r="V5" s="1">
        <v>0.18240000000000001</v>
      </c>
      <c r="W5" s="1">
        <v>0.20130000000000001</v>
      </c>
      <c r="X5" s="1">
        <v>0.21460000000000001</v>
      </c>
      <c r="Y5" s="1">
        <v>0.2099</v>
      </c>
      <c r="Z5" s="3">
        <v>0.1792</v>
      </c>
      <c r="AA5" s="1">
        <v>0.17119999999999999</v>
      </c>
      <c r="AB5" s="1">
        <v>0.1792</v>
      </c>
      <c r="AC5" s="18">
        <v>0.20100000000000001</v>
      </c>
      <c r="AD5" s="18">
        <v>0.20799999999999999</v>
      </c>
      <c r="AE5" s="18">
        <v>0.20449999999999999</v>
      </c>
      <c r="AF5" s="18">
        <v>0.19109999999999999</v>
      </c>
      <c r="AG5" s="18">
        <v>0.16769999999999999</v>
      </c>
      <c r="AH5" s="18">
        <v>0.16800000000000001</v>
      </c>
      <c r="AI5" s="18">
        <v>0.20349999999999999</v>
      </c>
      <c r="AJ5" s="2">
        <v>0.2034</v>
      </c>
      <c r="AK5" s="2">
        <v>0.20019999999999999</v>
      </c>
      <c r="AL5" s="2">
        <v>0.16639999999999999</v>
      </c>
      <c r="AM5" s="2">
        <v>0.15210000000000001</v>
      </c>
      <c r="AN5" s="2">
        <v>0.15709999999999999</v>
      </c>
      <c r="AO5" s="2">
        <v>0.187</v>
      </c>
      <c r="AP5" s="2">
        <v>0.18959999999999999</v>
      </c>
      <c r="AQ5" s="2">
        <v>0.18870000000000001</v>
      </c>
      <c r="AR5" s="2">
        <v>0.1226</v>
      </c>
      <c r="AS5" s="2">
        <v>0.13880000000000001</v>
      </c>
      <c r="AT5" s="2">
        <v>0.14599999999999999</v>
      </c>
      <c r="AU5" s="2">
        <v>0.1948</v>
      </c>
      <c r="AV5" s="2">
        <v>0.1913</v>
      </c>
      <c r="AW5" s="2">
        <v>0.19239999999999999</v>
      </c>
      <c r="AX5" s="22">
        <v>0.1447</v>
      </c>
      <c r="AY5" s="22">
        <v>0.1492</v>
      </c>
      <c r="AZ5" s="22">
        <v>0.16059999999999999</v>
      </c>
      <c r="BA5" s="22">
        <v>0.17380000000000001</v>
      </c>
      <c r="BB5" s="22">
        <v>0.17649999999999999</v>
      </c>
      <c r="BC5" s="2">
        <v>0.17610000000000001</v>
      </c>
      <c r="BD5" s="2">
        <v>0.15429999999999999</v>
      </c>
      <c r="BE5" s="2">
        <v>0.13930000000000001</v>
      </c>
      <c r="BF5" s="2">
        <v>0.14030000000000001</v>
      </c>
      <c r="BG5" s="26">
        <v>0.17019999999999999</v>
      </c>
      <c r="BH5" s="22">
        <v>0.16739999999999999</v>
      </c>
      <c r="BI5" s="26">
        <v>0.1686</v>
      </c>
      <c r="BJ5" s="26">
        <v>0.14449999999999999</v>
      </c>
      <c r="BK5" s="26">
        <v>0.14269999999999999</v>
      </c>
      <c r="BL5" s="43">
        <v>0.1429</v>
      </c>
      <c r="BM5" s="51">
        <v>0.1704</v>
      </c>
      <c r="BN5" s="51">
        <v>0.16400000000000001</v>
      </c>
      <c r="BO5" s="51">
        <v>0.1615</v>
      </c>
      <c r="BP5" s="51">
        <v>0.1206</v>
      </c>
      <c r="BQ5" s="52">
        <v>0.1356</v>
      </c>
      <c r="BR5" s="51">
        <v>0.13500000000000001</v>
      </c>
      <c r="BS5" s="51">
        <v>0.16739999999999999</v>
      </c>
      <c r="BT5" s="51">
        <v>0.1663</v>
      </c>
      <c r="BU5" s="51">
        <v>0.1646</v>
      </c>
      <c r="BV5" s="51">
        <v>0.13370000000000001</v>
      </c>
      <c r="BW5" s="52">
        <v>0.13450000000000001</v>
      </c>
      <c r="BX5" s="51">
        <v>0.1318</v>
      </c>
      <c r="BY5" s="51">
        <v>0.15820000000000001</v>
      </c>
      <c r="BZ5" s="51">
        <v>0.1482</v>
      </c>
      <c r="CA5" s="51">
        <v>0.13800000000000001</v>
      </c>
      <c r="CB5" s="51">
        <v>0.12820000000000001</v>
      </c>
      <c r="CC5" s="51">
        <v>0.13689999999999999</v>
      </c>
      <c r="CD5" s="51">
        <v>0.13850000000000001</v>
      </c>
      <c r="CE5" s="51">
        <v>0.15010000000000001</v>
      </c>
      <c r="CF5" s="51">
        <v>0.14630000000000001</v>
      </c>
    </row>
    <row r="6" spans="2:84" ht="12.75" customHeight="1" x14ac:dyDescent="0.2">
      <c r="B6" s="6" t="s">
        <v>1</v>
      </c>
      <c r="C6" s="1">
        <v>1.6199999999999999E-2</v>
      </c>
      <c r="D6" s="1">
        <v>1.67E-2</v>
      </c>
      <c r="E6" s="1">
        <v>1.7399999999999999E-2</v>
      </c>
      <c r="F6" s="1">
        <v>1.6799999999999999E-2</v>
      </c>
      <c r="G6" s="1">
        <v>1.7899999999999999E-2</v>
      </c>
      <c r="H6" s="1">
        <v>1.77E-2</v>
      </c>
      <c r="I6" s="1">
        <v>2.29E-2</v>
      </c>
      <c r="J6" s="1">
        <v>2.9899999999999999E-2</v>
      </c>
      <c r="K6" s="1">
        <v>0.02</v>
      </c>
      <c r="L6" s="1">
        <v>2.24E-2</v>
      </c>
      <c r="M6" s="1">
        <v>2.3E-2</v>
      </c>
      <c r="N6" s="3">
        <v>1.9599999999999999E-2</v>
      </c>
      <c r="O6" s="1">
        <v>2.0799999999999999E-2</v>
      </c>
      <c r="P6" s="1">
        <v>1.9599999999999999E-2</v>
      </c>
      <c r="Q6" s="1">
        <v>2.1100000000000001E-2</v>
      </c>
      <c r="R6" s="1">
        <v>1.84E-2</v>
      </c>
      <c r="S6" s="1">
        <v>1.6400000000000001E-2</v>
      </c>
      <c r="T6" s="1">
        <v>1.77E-2</v>
      </c>
      <c r="U6" s="1">
        <v>1.8599999999999998E-2</v>
      </c>
      <c r="V6" s="1">
        <v>2.3900000000000001E-2</v>
      </c>
      <c r="W6" s="1">
        <v>1.72E-2</v>
      </c>
      <c r="X6" s="1">
        <v>1.8700000000000001E-2</v>
      </c>
      <c r="Y6" s="1">
        <v>1.72E-2</v>
      </c>
      <c r="Z6" s="3">
        <v>1.9900000000000001E-2</v>
      </c>
      <c r="AA6" s="1">
        <v>2.0400000000000001E-2</v>
      </c>
      <c r="AB6" s="1">
        <v>1.9900000000000001E-2</v>
      </c>
      <c r="AC6" s="18">
        <v>2.0500000000000001E-2</v>
      </c>
      <c r="AD6" s="18">
        <v>2.3300000000000001E-2</v>
      </c>
      <c r="AE6" s="18">
        <v>2.2800000000000001E-2</v>
      </c>
      <c r="AF6" s="18">
        <v>2.2200000000000001E-2</v>
      </c>
      <c r="AG6" s="18">
        <v>2.1499999999999998E-2</v>
      </c>
      <c r="AH6" s="18">
        <v>2.24E-2</v>
      </c>
      <c r="AI6" s="18">
        <v>2.4299999999999999E-2</v>
      </c>
      <c r="AJ6" s="2">
        <v>2.5600000000000001E-2</v>
      </c>
      <c r="AK6" s="2">
        <v>2.4400000000000002E-2</v>
      </c>
      <c r="AL6" s="2">
        <v>2.3300000000000001E-2</v>
      </c>
      <c r="AM6" s="2">
        <v>2.7400000000000001E-2</v>
      </c>
      <c r="AN6" s="2">
        <v>2.41E-2</v>
      </c>
      <c r="AO6" s="2">
        <v>2.6700000000000002E-2</v>
      </c>
      <c r="AP6" s="2">
        <v>2.4400000000000002E-2</v>
      </c>
      <c r="AQ6" s="2">
        <v>2.6499999999999999E-2</v>
      </c>
      <c r="AR6" s="2">
        <v>2.0899999999999998E-2</v>
      </c>
      <c r="AS6" s="2">
        <v>2.8899999999999999E-2</v>
      </c>
      <c r="AT6" s="2">
        <v>3.04E-2</v>
      </c>
      <c r="AU6" s="2">
        <v>2.6100000000000002E-2</v>
      </c>
      <c r="AV6" s="2">
        <v>2.4799999999999999E-2</v>
      </c>
      <c r="AW6" s="2">
        <v>2.7699999999999999E-2</v>
      </c>
      <c r="AX6" s="22">
        <v>3.1699999999999999E-2</v>
      </c>
      <c r="AY6" s="22">
        <v>2.9700000000000001E-2</v>
      </c>
      <c r="AZ6" s="22">
        <v>3.0499999999999999E-2</v>
      </c>
      <c r="BA6" s="22">
        <v>0.03</v>
      </c>
      <c r="BB6" s="22">
        <v>3.0499999999999999E-2</v>
      </c>
      <c r="BC6" s="2">
        <v>3.0599999999999999E-2</v>
      </c>
      <c r="BD6" s="2">
        <v>3.61E-2</v>
      </c>
      <c r="BE6" s="2">
        <v>3.5299999999999998E-2</v>
      </c>
      <c r="BF6" s="2">
        <v>3.1699999999999999E-2</v>
      </c>
      <c r="BG6" s="26">
        <v>2.8500000000000001E-2</v>
      </c>
      <c r="BH6" s="22">
        <v>3.2199999999999999E-2</v>
      </c>
      <c r="BI6" s="26">
        <v>3.1099999999999999E-2</v>
      </c>
      <c r="BJ6" s="26">
        <v>0.03</v>
      </c>
      <c r="BK6" s="26">
        <v>3.1E-2</v>
      </c>
      <c r="BL6" s="43">
        <v>2.7099999999999999E-2</v>
      </c>
      <c r="BM6" s="51">
        <v>2.98E-2</v>
      </c>
      <c r="BN6" s="51">
        <v>3.0800000000000001E-2</v>
      </c>
      <c r="BO6" s="51">
        <v>2.7E-2</v>
      </c>
      <c r="BP6" s="51">
        <v>2.7699999999999999E-2</v>
      </c>
      <c r="BQ6" s="52">
        <v>3.09E-2</v>
      </c>
      <c r="BR6" s="51">
        <v>3.3700000000000001E-2</v>
      </c>
      <c r="BS6" s="51">
        <v>3.2300000000000002E-2</v>
      </c>
      <c r="BT6" s="51">
        <v>3.1E-2</v>
      </c>
      <c r="BU6" s="51">
        <v>3.3000000000000002E-2</v>
      </c>
      <c r="BV6" s="51">
        <v>3.44E-2</v>
      </c>
      <c r="BW6" s="52">
        <v>3.3799999999999997E-2</v>
      </c>
      <c r="BX6" s="51">
        <v>3.09E-2</v>
      </c>
      <c r="BY6" s="51">
        <v>3.49E-2</v>
      </c>
      <c r="BZ6" s="51">
        <v>3.8300000000000001E-2</v>
      </c>
      <c r="CA6" s="51">
        <v>3.5999999999999997E-2</v>
      </c>
      <c r="CB6" s="51">
        <v>3.3000000000000002E-2</v>
      </c>
      <c r="CC6" s="51">
        <v>3.3799999999999997E-2</v>
      </c>
      <c r="CD6" s="51">
        <v>3.4599999999999999E-2</v>
      </c>
      <c r="CE6" s="51">
        <v>3.85E-2</v>
      </c>
      <c r="CF6" s="51">
        <v>3.7100000000000001E-2</v>
      </c>
    </row>
    <row r="7" spans="2:84" ht="12.75" customHeight="1" x14ac:dyDescent="0.2">
      <c r="B7" s="6" t="s">
        <v>2</v>
      </c>
      <c r="C7" s="1">
        <v>1.24E-2</v>
      </c>
      <c r="D7" s="1">
        <v>1.29E-2</v>
      </c>
      <c r="E7" s="1">
        <v>1.09E-2</v>
      </c>
      <c r="F7" s="1">
        <v>1.0999999999999999E-2</v>
      </c>
      <c r="G7" s="1">
        <v>1.0800000000000001E-2</v>
      </c>
      <c r="H7" s="1">
        <v>1.3899999999999999E-2</v>
      </c>
      <c r="I7" s="1">
        <v>1.7899999999999999E-2</v>
      </c>
      <c r="J7" s="1">
        <v>1.4200000000000001E-2</v>
      </c>
      <c r="K7" s="1">
        <v>1.11E-2</v>
      </c>
      <c r="L7" s="1">
        <v>1.23E-2</v>
      </c>
      <c r="M7" s="1">
        <v>0.01</v>
      </c>
      <c r="N7" s="3">
        <v>1.0500000000000001E-2</v>
      </c>
      <c r="O7" s="1">
        <v>1.17E-2</v>
      </c>
      <c r="P7" s="1">
        <v>1.2200000000000001E-2</v>
      </c>
      <c r="Q7" s="1">
        <v>8.9999999999999993E-3</v>
      </c>
      <c r="R7" s="1">
        <v>2.64E-2</v>
      </c>
      <c r="S7" s="1">
        <v>1.7899999999999999E-2</v>
      </c>
      <c r="T7" s="1">
        <v>2.1700000000000001E-2</v>
      </c>
      <c r="U7" s="1">
        <v>2.2499999999999999E-2</v>
      </c>
      <c r="V7" s="1">
        <v>2.4E-2</v>
      </c>
      <c r="W7" s="1">
        <v>1.66E-2</v>
      </c>
      <c r="X7" s="1">
        <v>1.5100000000000001E-2</v>
      </c>
      <c r="Y7" s="1">
        <v>1.26E-2</v>
      </c>
      <c r="Z7" s="3">
        <v>1.2500000000000001E-2</v>
      </c>
      <c r="AA7" s="1">
        <v>1.5299999999999999E-2</v>
      </c>
      <c r="AB7" s="1">
        <v>1.3299999999999999E-2</v>
      </c>
      <c r="AC7" s="18">
        <v>1.32E-2</v>
      </c>
      <c r="AD7" s="18">
        <v>1.26E-2</v>
      </c>
      <c r="AE7" s="18">
        <v>1.26E-2</v>
      </c>
      <c r="AF7" s="18">
        <v>1.4E-2</v>
      </c>
      <c r="AG7" s="18">
        <v>1.5599999999999999E-2</v>
      </c>
      <c r="AH7" s="18">
        <v>1.8599999999999998E-2</v>
      </c>
      <c r="AI7" s="18">
        <v>1.43E-2</v>
      </c>
      <c r="AJ7" s="2">
        <v>1.6199999999999999E-2</v>
      </c>
      <c r="AK7" s="2">
        <v>1.55E-2</v>
      </c>
      <c r="AL7" s="2">
        <v>1.24E-2</v>
      </c>
      <c r="AM7" s="2">
        <v>1.41E-2</v>
      </c>
      <c r="AN7" s="2">
        <v>1.89E-2</v>
      </c>
      <c r="AO7" s="2">
        <v>1.4500000000000001E-2</v>
      </c>
      <c r="AP7" s="2">
        <v>1.3599999999999999E-2</v>
      </c>
      <c r="AQ7" s="2">
        <v>1.3599999999999999E-2</v>
      </c>
      <c r="AR7" s="2">
        <v>1.2E-2</v>
      </c>
      <c r="AS7" s="2">
        <v>1.8599999999999998E-2</v>
      </c>
      <c r="AT7" s="2">
        <v>1.6500000000000001E-2</v>
      </c>
      <c r="AU7" s="2">
        <v>1.2800000000000001E-2</v>
      </c>
      <c r="AV7" s="2">
        <v>1.7500000000000002E-2</v>
      </c>
      <c r="AW7" s="2">
        <v>1.2699999999999999E-2</v>
      </c>
      <c r="AX7" s="22">
        <v>1.2699999999999999E-2</v>
      </c>
      <c r="AY7" s="22">
        <v>1.35E-2</v>
      </c>
      <c r="AZ7" s="22">
        <v>1.3899999999999999E-2</v>
      </c>
      <c r="BA7" s="22">
        <v>1.35E-2</v>
      </c>
      <c r="BB7" s="22">
        <v>1.24E-2</v>
      </c>
      <c r="BC7" s="2">
        <v>1.2800000000000001E-2</v>
      </c>
      <c r="BD7" s="2">
        <v>1.61E-2</v>
      </c>
      <c r="BE7" s="2">
        <v>1.6199999999999999E-2</v>
      </c>
      <c r="BF7" s="2">
        <v>1.37E-2</v>
      </c>
      <c r="BG7" s="26">
        <v>1.0999999999999999E-2</v>
      </c>
      <c r="BH7" s="22">
        <v>1.09E-2</v>
      </c>
      <c r="BI7" s="26">
        <v>1.0500000000000001E-2</v>
      </c>
      <c r="BJ7" s="26">
        <v>1.1599999999999999E-2</v>
      </c>
      <c r="BK7" s="26">
        <v>1.17E-2</v>
      </c>
      <c r="BL7" s="43">
        <v>1.3899999999999999E-2</v>
      </c>
      <c r="BM7" s="51">
        <v>1.37E-2</v>
      </c>
      <c r="BN7" s="51">
        <v>1.15E-2</v>
      </c>
      <c r="BO7" s="51">
        <v>1.26E-2</v>
      </c>
      <c r="BP7" s="51">
        <v>1.6E-2</v>
      </c>
      <c r="BQ7" s="52">
        <v>1.7399999999999999E-2</v>
      </c>
      <c r="BR7" s="51">
        <v>1.6400000000000001E-2</v>
      </c>
      <c r="BS7" s="51">
        <v>1.14E-2</v>
      </c>
      <c r="BT7" s="51">
        <v>1.06E-2</v>
      </c>
      <c r="BU7" s="51">
        <v>1.4200000000000001E-2</v>
      </c>
      <c r="BV7" s="51">
        <v>1.38E-2</v>
      </c>
      <c r="BW7" s="52">
        <v>1.6199999999999999E-2</v>
      </c>
      <c r="BX7" s="51">
        <v>1.7100000000000001E-2</v>
      </c>
      <c r="BY7" s="51">
        <v>1.6199999999999999E-2</v>
      </c>
      <c r="BZ7" s="51">
        <v>1.7500000000000002E-2</v>
      </c>
      <c r="CA7" s="51">
        <v>2.2800000000000001E-2</v>
      </c>
      <c r="CB7" s="51">
        <v>1.9699999999999999E-2</v>
      </c>
      <c r="CC7" s="51">
        <v>1.78E-2</v>
      </c>
      <c r="CD7" s="51">
        <v>1.43E-2</v>
      </c>
      <c r="CE7" s="51">
        <v>1.38E-2</v>
      </c>
      <c r="CF7" s="51">
        <v>1.78E-2</v>
      </c>
    </row>
    <row r="8" spans="2:84" ht="12.75" customHeight="1" x14ac:dyDescent="0.2">
      <c r="B8" s="6" t="s">
        <v>3</v>
      </c>
      <c r="C8" s="1">
        <v>8.9999999999999998E-4</v>
      </c>
      <c r="D8" s="1">
        <v>8.0000000000000004E-4</v>
      </c>
      <c r="E8" s="1">
        <v>8.9999999999999998E-4</v>
      </c>
      <c r="F8" s="1">
        <v>8.9999999999999998E-4</v>
      </c>
      <c r="G8" s="1">
        <v>1.6000000000000001E-3</v>
      </c>
      <c r="H8" s="1">
        <v>1.8E-3</v>
      </c>
      <c r="I8" s="1">
        <v>2.3999999999999998E-3</v>
      </c>
      <c r="J8" s="1">
        <v>1.6999999999999999E-3</v>
      </c>
      <c r="K8" s="1">
        <v>1.4E-3</v>
      </c>
      <c r="L8" s="1">
        <v>8.0000000000000004E-4</v>
      </c>
      <c r="M8" s="1">
        <v>5.9999999999999995E-4</v>
      </c>
      <c r="N8" s="3">
        <v>8.9999999999999998E-4</v>
      </c>
      <c r="O8" s="1">
        <v>1.5E-3</v>
      </c>
      <c r="P8" s="1">
        <v>1E-3</v>
      </c>
      <c r="Q8" s="1">
        <v>6.9999999999999999E-4</v>
      </c>
      <c r="R8" s="1">
        <v>1.1999999999999999E-3</v>
      </c>
      <c r="S8" s="1">
        <v>1.6000000000000001E-3</v>
      </c>
      <c r="T8" s="1">
        <v>1.8E-3</v>
      </c>
      <c r="U8" s="1">
        <v>1.6000000000000001E-3</v>
      </c>
      <c r="V8" s="1">
        <v>2.5999999999999999E-3</v>
      </c>
      <c r="W8" s="1">
        <v>1E-3</v>
      </c>
      <c r="X8" s="1">
        <v>6.9999999999999999E-4</v>
      </c>
      <c r="Y8" s="1">
        <v>5.9999999999999995E-4</v>
      </c>
      <c r="Z8" s="3">
        <v>1E-3</v>
      </c>
      <c r="AA8" s="1">
        <v>6.9999999999999999E-4</v>
      </c>
      <c r="AB8" s="1">
        <v>6.9999999999999999E-4</v>
      </c>
      <c r="AC8" s="18">
        <v>6.9999999999999999E-4</v>
      </c>
      <c r="AD8" s="18">
        <v>8.9999999999999998E-4</v>
      </c>
      <c r="AE8" s="18">
        <v>1.4E-3</v>
      </c>
      <c r="AF8" s="18">
        <v>1.5E-3</v>
      </c>
      <c r="AG8" s="18">
        <v>1.8E-3</v>
      </c>
      <c r="AH8" s="18">
        <v>1.1999999999999999E-3</v>
      </c>
      <c r="AI8" s="18">
        <v>8.9999999999999998E-4</v>
      </c>
      <c r="AJ8" s="2">
        <v>8.0000000000000004E-4</v>
      </c>
      <c r="AK8" s="2">
        <v>6.9999999999999999E-4</v>
      </c>
      <c r="AL8" s="2">
        <v>5.9999999999999995E-4</v>
      </c>
      <c r="AM8" s="2">
        <v>8.0000000000000004E-4</v>
      </c>
      <c r="AN8" s="2">
        <v>8.0000000000000004E-4</v>
      </c>
      <c r="AO8" s="2">
        <v>8.0000000000000004E-4</v>
      </c>
      <c r="AP8" s="2">
        <v>8.9999999999999998E-4</v>
      </c>
      <c r="AQ8" s="2">
        <v>1.4E-3</v>
      </c>
      <c r="AR8" s="2">
        <v>1.1000000000000001E-3</v>
      </c>
      <c r="AS8" s="2">
        <v>1.9E-3</v>
      </c>
      <c r="AT8" s="2">
        <v>1.4E-3</v>
      </c>
      <c r="AU8" s="2">
        <v>1E-3</v>
      </c>
      <c r="AV8" s="2">
        <v>1E-3</v>
      </c>
      <c r="AW8" s="2">
        <v>5.9999999999999995E-4</v>
      </c>
      <c r="AX8" s="22">
        <v>6.9999999999999999E-4</v>
      </c>
      <c r="AY8" s="22">
        <v>8.0000000000000004E-4</v>
      </c>
      <c r="AZ8" s="22">
        <v>6.9999999999999999E-4</v>
      </c>
      <c r="BA8" s="22">
        <v>6.9999999999999999E-4</v>
      </c>
      <c r="BB8" s="22">
        <v>8.9999999999999998E-4</v>
      </c>
      <c r="BC8" s="2">
        <v>1.1999999999999999E-3</v>
      </c>
      <c r="BD8" s="2">
        <v>1.5E-3</v>
      </c>
      <c r="BE8" s="2">
        <v>1.2999999999999999E-3</v>
      </c>
      <c r="BF8" s="2">
        <v>1E-3</v>
      </c>
      <c r="BG8" s="26">
        <v>8.0000000000000004E-4</v>
      </c>
      <c r="BH8" s="22">
        <v>5.9999999999999995E-4</v>
      </c>
      <c r="BI8" s="26">
        <v>5.0000000000000001E-4</v>
      </c>
      <c r="BJ8" s="26">
        <v>5.9999999999999995E-4</v>
      </c>
      <c r="BK8" s="26">
        <v>5.0000000000000001E-4</v>
      </c>
      <c r="BL8" s="43">
        <v>2.9999999999999997E-4</v>
      </c>
      <c r="BM8" s="51">
        <v>5.0000000000000001E-4</v>
      </c>
      <c r="BN8" s="51">
        <v>5.9999999999999995E-4</v>
      </c>
      <c r="BO8" s="51">
        <v>6.9999999999999999E-4</v>
      </c>
      <c r="BP8" s="51">
        <v>8.0000000000000004E-4</v>
      </c>
      <c r="BQ8" s="52">
        <v>8.9999999999999998E-4</v>
      </c>
      <c r="BR8" s="51">
        <v>8.9999999999999998E-4</v>
      </c>
      <c r="BS8" s="51">
        <v>5.9999999999999995E-4</v>
      </c>
      <c r="BT8" s="51">
        <v>5.0000000000000001E-4</v>
      </c>
      <c r="BU8" s="51">
        <v>4.0000000000000002E-4</v>
      </c>
      <c r="BV8" s="51">
        <v>4.0000000000000002E-4</v>
      </c>
      <c r="BW8" s="52">
        <v>5.0000000000000001E-4</v>
      </c>
      <c r="BX8" s="51">
        <v>2.9999999999999997E-4</v>
      </c>
      <c r="BY8" s="51">
        <v>2.9999999999999997E-4</v>
      </c>
      <c r="BZ8" s="51">
        <v>6.9999999999999999E-4</v>
      </c>
      <c r="CA8" s="51">
        <v>5.9999999999999995E-4</v>
      </c>
      <c r="CB8" s="51">
        <v>5.9999999999999995E-4</v>
      </c>
      <c r="CC8" s="51">
        <v>8.9999999999999998E-4</v>
      </c>
      <c r="CD8" s="51">
        <v>6.9999999999999999E-4</v>
      </c>
      <c r="CE8" s="51">
        <v>5.0000000000000001E-4</v>
      </c>
      <c r="CF8" s="51">
        <v>6.9999999999999999E-4</v>
      </c>
    </row>
    <row r="9" spans="2:84" ht="12.75" customHeight="1" x14ac:dyDescent="0.2">
      <c r="B9" s="6" t="s">
        <v>4</v>
      </c>
      <c r="C9" s="1">
        <v>4.7999999999999996E-3</v>
      </c>
      <c r="D9" s="1">
        <v>4.3E-3</v>
      </c>
      <c r="E9" s="1">
        <v>4.3E-3</v>
      </c>
      <c r="F9" s="1">
        <v>4.1999999999999997E-3</v>
      </c>
      <c r="G9" s="1">
        <v>4.4000000000000003E-3</v>
      </c>
      <c r="H9" s="1">
        <v>5.1999999999999998E-3</v>
      </c>
      <c r="I9" s="1">
        <v>5.4000000000000003E-3</v>
      </c>
      <c r="J9" s="1">
        <v>5.0000000000000001E-3</v>
      </c>
      <c r="K9" s="1">
        <v>4.1999999999999997E-3</v>
      </c>
      <c r="L9" s="1">
        <v>4.0000000000000001E-3</v>
      </c>
      <c r="M9" s="1">
        <v>4.1999999999999997E-3</v>
      </c>
      <c r="N9" s="3">
        <v>3.8999999999999998E-3</v>
      </c>
      <c r="O9" s="1">
        <v>4.4000000000000003E-3</v>
      </c>
      <c r="P9" s="1">
        <v>4.3E-3</v>
      </c>
      <c r="Q9" s="1">
        <v>3.8999999999999998E-3</v>
      </c>
      <c r="R9" s="1">
        <v>4.3E-3</v>
      </c>
      <c r="S9" s="1">
        <v>3.5000000000000001E-3</v>
      </c>
      <c r="T9" s="1">
        <v>3.8999999999999998E-3</v>
      </c>
      <c r="U9" s="1">
        <v>4.1999999999999997E-3</v>
      </c>
      <c r="V9" s="1">
        <v>4.4999999999999997E-3</v>
      </c>
      <c r="W9" s="1">
        <v>3.8E-3</v>
      </c>
      <c r="X9" s="1">
        <v>3.3E-3</v>
      </c>
      <c r="Y9" s="1">
        <v>3.3E-3</v>
      </c>
      <c r="Z9" s="3">
        <v>3.5999999999999999E-3</v>
      </c>
      <c r="AA9" s="1">
        <v>3.5999999999999999E-3</v>
      </c>
      <c r="AB9" s="1">
        <v>3.7000000000000002E-3</v>
      </c>
      <c r="AC9" s="18">
        <v>3.3999999999999998E-3</v>
      </c>
      <c r="AD9" s="18">
        <v>4.0000000000000001E-3</v>
      </c>
      <c r="AE9" s="18">
        <v>4.0000000000000001E-3</v>
      </c>
      <c r="AF9" s="18">
        <v>5.7999999999999996E-3</v>
      </c>
      <c r="AG9" s="18">
        <v>5.8999999999999999E-3</v>
      </c>
      <c r="AH9" s="18">
        <v>5.7999999999999996E-3</v>
      </c>
      <c r="AI9" s="18">
        <v>3.8E-3</v>
      </c>
      <c r="AJ9" s="2">
        <v>3.0999999999999999E-3</v>
      </c>
      <c r="AK9" s="2">
        <v>3.8999999999999998E-3</v>
      </c>
      <c r="AL9" s="2">
        <v>4.4999999999999997E-3</v>
      </c>
      <c r="AM9" s="2">
        <v>5.0000000000000001E-3</v>
      </c>
      <c r="AN9" s="2">
        <v>4.4999999999999997E-3</v>
      </c>
      <c r="AO9" s="2">
        <v>4.4999999999999997E-3</v>
      </c>
      <c r="AP9" s="2">
        <v>5.7000000000000002E-3</v>
      </c>
      <c r="AQ9" s="2">
        <v>7.1000000000000004E-3</v>
      </c>
      <c r="AR9" s="2">
        <v>6.4999999999999997E-3</v>
      </c>
      <c r="AS9" s="2">
        <v>7.6E-3</v>
      </c>
      <c r="AT9" s="2">
        <v>7.4999999999999997E-3</v>
      </c>
      <c r="AU9" s="2">
        <v>8.0000000000000002E-3</v>
      </c>
      <c r="AV9" s="2">
        <v>7.0000000000000001E-3</v>
      </c>
      <c r="AW9" s="2">
        <v>7.1000000000000004E-3</v>
      </c>
      <c r="AX9" s="22">
        <v>5.7000000000000002E-3</v>
      </c>
      <c r="AY9" s="22">
        <v>7.3000000000000001E-3</v>
      </c>
      <c r="AZ9" s="22">
        <v>7.4000000000000003E-3</v>
      </c>
      <c r="BA9" s="22">
        <v>6.1000000000000004E-3</v>
      </c>
      <c r="BB9" s="22">
        <v>7.4999999999999997E-3</v>
      </c>
      <c r="BC9" s="2">
        <v>7.9000000000000008E-3</v>
      </c>
      <c r="BD9" s="2">
        <v>8.3000000000000001E-3</v>
      </c>
      <c r="BE9" s="2">
        <v>7.1000000000000004E-3</v>
      </c>
      <c r="BF9" s="2">
        <v>7.4999999999999997E-3</v>
      </c>
      <c r="BG9" s="26">
        <v>7.7000000000000002E-3</v>
      </c>
      <c r="BH9" s="22">
        <v>7.9000000000000008E-3</v>
      </c>
      <c r="BI9" s="26">
        <v>8.6E-3</v>
      </c>
      <c r="BJ9" s="26">
        <v>7.9000000000000008E-3</v>
      </c>
      <c r="BK9" s="26">
        <v>6.8999999999999999E-3</v>
      </c>
      <c r="BL9" s="43">
        <v>7.1999999999999998E-3</v>
      </c>
      <c r="BM9" s="51">
        <v>7.6E-3</v>
      </c>
      <c r="BN9" s="51">
        <v>8.2000000000000007E-3</v>
      </c>
      <c r="BO9" s="51">
        <v>8.8999999999999999E-3</v>
      </c>
      <c r="BP9" s="51">
        <v>8.5000000000000006E-3</v>
      </c>
      <c r="BQ9" s="52">
        <v>8.6E-3</v>
      </c>
      <c r="BR9" s="51">
        <v>9.2999999999999992E-3</v>
      </c>
      <c r="BS9" s="51">
        <v>7.4999999999999997E-3</v>
      </c>
      <c r="BT9" s="51">
        <v>8.0000000000000002E-3</v>
      </c>
      <c r="BU9" s="51">
        <v>8.2000000000000007E-3</v>
      </c>
      <c r="BV9" s="51">
        <v>8.2000000000000007E-3</v>
      </c>
      <c r="BW9" s="52">
        <v>8.6999999999999994E-3</v>
      </c>
      <c r="BX9" s="51">
        <v>8.2000000000000007E-3</v>
      </c>
      <c r="BY9" s="51">
        <v>8.8000000000000005E-3</v>
      </c>
      <c r="BZ9" s="51">
        <v>7.7999999999999996E-3</v>
      </c>
      <c r="CA9" s="51">
        <v>7.7000000000000002E-3</v>
      </c>
      <c r="CB9" s="51">
        <v>8.8000000000000005E-3</v>
      </c>
      <c r="CC9" s="51">
        <v>8.6999999999999994E-3</v>
      </c>
      <c r="CD9" s="51">
        <v>9.7000000000000003E-3</v>
      </c>
      <c r="CE9" s="51">
        <v>7.1999999999999998E-3</v>
      </c>
      <c r="CF9" s="51">
        <v>7.6E-3</v>
      </c>
    </row>
    <row r="10" spans="2:84" ht="12.75" customHeight="1" x14ac:dyDescent="0.2">
      <c r="B10" s="6" t="s">
        <v>5</v>
      </c>
      <c r="C10" s="1">
        <v>5.3E-3</v>
      </c>
      <c r="D10" s="1">
        <v>5.1000000000000004E-3</v>
      </c>
      <c r="E10" s="1">
        <v>4.8999999999999998E-3</v>
      </c>
      <c r="F10" s="1">
        <v>4.7999999999999996E-3</v>
      </c>
      <c r="G10" s="1">
        <v>5.8999999999999999E-3</v>
      </c>
      <c r="H10" s="1">
        <v>5.7999999999999996E-3</v>
      </c>
      <c r="I10" s="1">
        <v>5.5999999999999999E-3</v>
      </c>
      <c r="J10" s="1">
        <v>5.4000000000000003E-3</v>
      </c>
      <c r="K10" s="1">
        <v>5.4000000000000003E-3</v>
      </c>
      <c r="L10" s="1">
        <v>4.7999999999999996E-3</v>
      </c>
      <c r="M10" s="1">
        <v>4.7999999999999996E-3</v>
      </c>
      <c r="N10" s="3">
        <v>4.7000000000000002E-3</v>
      </c>
      <c r="O10" s="1">
        <v>5.1000000000000004E-3</v>
      </c>
      <c r="P10" s="1">
        <v>4.8999999999999998E-3</v>
      </c>
      <c r="Q10" s="1">
        <v>4.7999999999999996E-3</v>
      </c>
      <c r="R10" s="1">
        <v>5.0000000000000001E-3</v>
      </c>
      <c r="S10" s="1">
        <v>5.1999999999999998E-3</v>
      </c>
      <c r="T10" s="1">
        <v>5.7999999999999996E-3</v>
      </c>
      <c r="U10" s="1">
        <v>5.1000000000000004E-3</v>
      </c>
      <c r="V10" s="1">
        <v>5.8999999999999999E-3</v>
      </c>
      <c r="W10" s="1">
        <v>4.8999999999999998E-3</v>
      </c>
      <c r="X10" s="1">
        <v>5.0000000000000001E-3</v>
      </c>
      <c r="Y10" s="1">
        <v>4.8999999999999998E-3</v>
      </c>
      <c r="Z10" s="3">
        <v>4.8999999999999998E-3</v>
      </c>
      <c r="AA10" s="1">
        <v>5.1999999999999998E-3</v>
      </c>
      <c r="AB10" s="1">
        <v>4.7000000000000002E-3</v>
      </c>
      <c r="AC10" s="18">
        <v>4.7999999999999996E-3</v>
      </c>
      <c r="AD10" s="18">
        <v>4.8999999999999998E-3</v>
      </c>
      <c r="AE10" s="18">
        <v>6.1000000000000004E-3</v>
      </c>
      <c r="AF10" s="18">
        <v>5.7999999999999996E-3</v>
      </c>
      <c r="AG10" s="18">
        <v>5.8999999999999999E-3</v>
      </c>
      <c r="AH10" s="18">
        <v>5.0000000000000001E-3</v>
      </c>
      <c r="AI10" s="18">
        <v>5.4999999999999997E-3</v>
      </c>
      <c r="AJ10" s="2">
        <v>5.7000000000000002E-3</v>
      </c>
      <c r="AK10" s="2">
        <v>7.1000000000000004E-3</v>
      </c>
      <c r="AL10" s="2">
        <v>6.6E-3</v>
      </c>
      <c r="AM10" s="2">
        <v>5.4999999999999997E-3</v>
      </c>
      <c r="AN10" s="2">
        <v>5.1999999999999998E-3</v>
      </c>
      <c r="AO10" s="2">
        <v>7.3000000000000001E-3</v>
      </c>
      <c r="AP10" s="2">
        <v>6.7999999999999996E-3</v>
      </c>
      <c r="AQ10" s="2">
        <v>6.1999999999999998E-3</v>
      </c>
      <c r="AR10" s="2">
        <v>4.4000000000000003E-3</v>
      </c>
      <c r="AS10" s="2">
        <v>6.4000000000000003E-3</v>
      </c>
      <c r="AT10" s="2">
        <v>6.4000000000000003E-3</v>
      </c>
      <c r="AU10" s="2">
        <v>5.4999999999999997E-3</v>
      </c>
      <c r="AV10" s="2">
        <v>6.4999999999999997E-3</v>
      </c>
      <c r="AW10" s="2">
        <v>6.1000000000000004E-3</v>
      </c>
      <c r="AX10" s="22">
        <v>5.3E-3</v>
      </c>
      <c r="AY10" s="22">
        <v>5.3E-3</v>
      </c>
      <c r="AZ10" s="22">
        <v>5.1000000000000004E-3</v>
      </c>
      <c r="BA10" s="22">
        <v>4.8999999999999998E-3</v>
      </c>
      <c r="BB10" s="22">
        <v>4.8999999999999998E-3</v>
      </c>
      <c r="BC10" s="22">
        <v>6.8999999999999999E-3</v>
      </c>
      <c r="BD10" s="2">
        <v>6.1000000000000004E-3</v>
      </c>
      <c r="BE10" s="25">
        <v>4.8999999999999998E-3</v>
      </c>
      <c r="BF10" s="22">
        <v>4.8999999999999998E-3</v>
      </c>
      <c r="BG10" s="26">
        <v>5.5999999999999999E-3</v>
      </c>
      <c r="BH10" s="22">
        <v>6.3E-3</v>
      </c>
      <c r="BI10" s="26">
        <v>6.4000000000000003E-3</v>
      </c>
      <c r="BJ10" s="26">
        <v>4.7000000000000002E-3</v>
      </c>
      <c r="BK10" s="26">
        <v>5.4000000000000003E-3</v>
      </c>
      <c r="BL10" s="43">
        <v>5.1000000000000004E-3</v>
      </c>
      <c r="BM10" s="51">
        <v>5.7000000000000002E-3</v>
      </c>
      <c r="BN10" s="51">
        <v>6.1000000000000004E-3</v>
      </c>
      <c r="BO10" s="51">
        <v>7.1999999999999998E-3</v>
      </c>
      <c r="BP10" s="51">
        <v>5.7000000000000002E-3</v>
      </c>
      <c r="BQ10" s="52">
        <v>6.4000000000000003E-3</v>
      </c>
      <c r="BR10" s="51">
        <v>5.5999999999999999E-3</v>
      </c>
      <c r="BS10" s="51">
        <v>6.4999999999999997E-3</v>
      </c>
      <c r="BT10" s="51">
        <v>7.0000000000000001E-3</v>
      </c>
      <c r="BU10" s="51">
        <v>7.1999999999999998E-3</v>
      </c>
      <c r="BV10" s="51">
        <v>6.4999999999999997E-3</v>
      </c>
      <c r="BW10" s="52">
        <v>7.1999999999999998E-3</v>
      </c>
      <c r="BX10" s="51">
        <v>7.4000000000000003E-3</v>
      </c>
      <c r="BY10" s="51">
        <v>6.1999999999999998E-3</v>
      </c>
      <c r="BZ10" s="51">
        <v>6.0000000000000001E-3</v>
      </c>
      <c r="CA10" s="51">
        <v>6.1000000000000004E-3</v>
      </c>
      <c r="CB10" s="51">
        <v>6.6E-3</v>
      </c>
      <c r="CC10" s="51">
        <v>6.4000000000000003E-3</v>
      </c>
      <c r="CD10" s="51">
        <v>6.0000000000000001E-3</v>
      </c>
      <c r="CE10" s="51">
        <v>5.1999999999999998E-3</v>
      </c>
      <c r="CF10" s="51">
        <v>5.1999999999999998E-3</v>
      </c>
    </row>
    <row r="11" spans="2:84" ht="12.75" customHeight="1" x14ac:dyDescent="0.2">
      <c r="B11" s="6" t="s">
        <v>69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B11" s="1"/>
      <c r="AC11" s="18"/>
      <c r="AD11" s="18"/>
      <c r="AM11" s="2">
        <v>6.9999999999999999E-4</v>
      </c>
      <c r="AN11" s="2">
        <v>8.9999999999999998E-4</v>
      </c>
      <c r="AO11" s="2">
        <v>1E-3</v>
      </c>
      <c r="AP11" s="2">
        <v>1.1000000000000001E-3</v>
      </c>
      <c r="AQ11" s="2">
        <v>1.1999999999999999E-3</v>
      </c>
      <c r="AR11" s="2">
        <v>2E-3</v>
      </c>
      <c r="AS11" s="2">
        <v>3.3E-3</v>
      </c>
      <c r="AT11" s="2">
        <v>3.3999999999999998E-3</v>
      </c>
      <c r="AU11" s="2">
        <v>3.0000000000000001E-3</v>
      </c>
      <c r="AV11" s="2">
        <v>3.0999999999999999E-3</v>
      </c>
      <c r="AW11" s="21">
        <v>3.8999999999999998E-3</v>
      </c>
      <c r="AX11" s="22">
        <v>4.8999999999999998E-3</v>
      </c>
      <c r="AY11" s="22">
        <v>6.1000000000000004E-3</v>
      </c>
      <c r="AZ11" s="22">
        <v>5.8999999999999999E-3</v>
      </c>
      <c r="BA11" s="22">
        <v>5.8999999999999999E-3</v>
      </c>
      <c r="BB11" s="22">
        <v>6.1000000000000004E-3</v>
      </c>
      <c r="BC11" s="2">
        <v>7.1000000000000004E-3</v>
      </c>
      <c r="BD11" s="2">
        <v>9.2999999999999992E-3</v>
      </c>
      <c r="BE11" s="2">
        <v>1.15E-2</v>
      </c>
      <c r="BF11" s="2">
        <v>1.15E-2</v>
      </c>
      <c r="BG11" s="26">
        <v>9.4000000000000004E-3</v>
      </c>
      <c r="BH11" s="22">
        <v>1.0200000000000001E-2</v>
      </c>
      <c r="BI11" s="26">
        <v>9.5999999999999992E-3</v>
      </c>
      <c r="BJ11" s="26">
        <v>9.5999999999999992E-3</v>
      </c>
      <c r="BK11" s="26">
        <v>1.1900000000000001E-2</v>
      </c>
      <c r="BL11" s="44">
        <v>1.03E-2</v>
      </c>
      <c r="BM11" s="51">
        <v>9.5999999999999992E-3</v>
      </c>
      <c r="BN11" s="51">
        <v>1.0699999999999999E-2</v>
      </c>
      <c r="BO11" s="51">
        <v>1.0699999999999999E-2</v>
      </c>
      <c r="BP11" s="51">
        <v>1.2200000000000001E-2</v>
      </c>
      <c r="BQ11" s="52">
        <v>1.3299999999999999E-2</v>
      </c>
      <c r="BR11" s="51">
        <v>1.3599999999999999E-2</v>
      </c>
      <c r="BS11" s="51">
        <v>1.12E-2</v>
      </c>
      <c r="BT11" s="51">
        <v>1.18E-2</v>
      </c>
      <c r="BU11" s="51">
        <v>1.18E-2</v>
      </c>
      <c r="BV11" s="51">
        <v>1.18E-2</v>
      </c>
      <c r="BW11" s="52">
        <v>1.23E-2</v>
      </c>
      <c r="BX11" s="51">
        <v>1.2800000000000001E-2</v>
      </c>
      <c r="BY11" s="51">
        <v>1.0800000000000001E-2</v>
      </c>
      <c r="BZ11" s="51">
        <v>1.04E-2</v>
      </c>
      <c r="CA11" s="51">
        <v>1.11E-2</v>
      </c>
      <c r="CB11" s="51">
        <v>1.23E-2</v>
      </c>
      <c r="CC11" s="51">
        <v>1.38E-2</v>
      </c>
      <c r="CD11" s="51">
        <v>1.5100000000000001E-2</v>
      </c>
      <c r="CE11" s="51">
        <v>1.2800000000000001E-2</v>
      </c>
      <c r="CF11" s="51">
        <v>1.2500000000000001E-2</v>
      </c>
    </row>
    <row r="12" spans="2:84" ht="12.75" customHeight="1" x14ac:dyDescent="0.2">
      <c r="B12" s="6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B12" s="1"/>
      <c r="AC12" s="18"/>
      <c r="AD12" s="18"/>
      <c r="BL12" s="42"/>
      <c r="BM12" s="44">
        <v>1.6999999999999999E-3</v>
      </c>
      <c r="BN12" s="51">
        <v>1.1999999999999999E-3</v>
      </c>
      <c r="BO12" s="51">
        <v>2.3E-3</v>
      </c>
      <c r="BP12" s="51">
        <v>1.6999999999999999E-3</v>
      </c>
      <c r="BQ12" s="52">
        <v>3.0999999999999999E-3</v>
      </c>
      <c r="BR12" s="51">
        <v>3.0000000000000001E-3</v>
      </c>
      <c r="BS12" s="51">
        <v>1.5E-3</v>
      </c>
      <c r="BT12" s="51">
        <v>1.6999999999999999E-3</v>
      </c>
      <c r="BU12" s="51">
        <v>1.6000000000000001E-3</v>
      </c>
      <c r="BV12" s="51">
        <v>2.0999999999999999E-3</v>
      </c>
      <c r="BW12" s="52">
        <v>2.0999999999999999E-3</v>
      </c>
      <c r="BX12" s="51">
        <v>2.3E-3</v>
      </c>
      <c r="BY12" s="51">
        <v>2.3999999999999998E-3</v>
      </c>
      <c r="BZ12" s="51">
        <v>1.5E-3</v>
      </c>
      <c r="CA12" s="51">
        <v>2.3E-3</v>
      </c>
      <c r="CB12" s="51">
        <v>1.9E-3</v>
      </c>
      <c r="CC12" s="51">
        <v>2.7000000000000001E-3</v>
      </c>
      <c r="CD12" s="51">
        <v>2.7000000000000001E-3</v>
      </c>
      <c r="CE12" s="51">
        <v>2.3999999999999998E-3</v>
      </c>
      <c r="CF12" s="51">
        <v>2.8E-3</v>
      </c>
    </row>
    <row r="13" spans="2:84" s="50" customFormat="1" ht="12.75" customHeight="1" x14ac:dyDescent="0.2">
      <c r="B13" s="6" t="s">
        <v>106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B13" s="1"/>
      <c r="AC13" s="18"/>
      <c r="AD13" s="18"/>
      <c r="CA13" s="51">
        <v>1E-3</v>
      </c>
      <c r="CB13" s="51">
        <v>1.1999999999999999E-3</v>
      </c>
      <c r="CC13" s="51">
        <v>2.5999999999999999E-3</v>
      </c>
      <c r="CD13" s="51">
        <v>2.3E-3</v>
      </c>
      <c r="CE13" s="51">
        <v>1E-3</v>
      </c>
      <c r="CF13" s="51">
        <v>1.5E-3</v>
      </c>
    </row>
    <row r="14" spans="2:84" s="50" customFormat="1" ht="12.75" customHeight="1" x14ac:dyDescent="0.2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B14" s="1"/>
      <c r="AC14" s="18"/>
      <c r="AD14" s="18"/>
    </row>
    <row r="15" spans="2:84" ht="12.75" customHeight="1" x14ac:dyDescent="0.2">
      <c r="B15" s="7" t="s">
        <v>6</v>
      </c>
      <c r="C15" s="1">
        <v>0.1983</v>
      </c>
      <c r="D15" s="1">
        <v>0.1953</v>
      </c>
      <c r="E15" s="1">
        <v>0.18429999999999999</v>
      </c>
      <c r="F15" s="1">
        <v>0.18410000000000001</v>
      </c>
      <c r="G15" s="1">
        <v>0.18770000000000001</v>
      </c>
      <c r="H15" s="1">
        <v>0.19389999999999999</v>
      </c>
      <c r="I15" s="1">
        <v>0.18190000000000001</v>
      </c>
      <c r="J15" s="1">
        <v>0.1835</v>
      </c>
      <c r="K15" s="1">
        <v>0.16880000000000001</v>
      </c>
      <c r="L15" s="1">
        <v>0.17119999999999999</v>
      </c>
      <c r="M15" s="1">
        <v>0.1741</v>
      </c>
      <c r="N15" s="3">
        <v>0.18870000000000001</v>
      </c>
      <c r="O15" s="1">
        <v>0.1963</v>
      </c>
      <c r="P15" s="1">
        <v>0.19420000000000001</v>
      </c>
      <c r="Q15" s="1">
        <v>0.16400000000000001</v>
      </c>
      <c r="R15" s="1">
        <v>0.16839999999999999</v>
      </c>
      <c r="S15" s="1">
        <v>0.16880000000000001</v>
      </c>
      <c r="T15" s="1">
        <v>0.19409999999999999</v>
      </c>
      <c r="U15" s="1">
        <v>0.2006</v>
      </c>
      <c r="V15" s="1">
        <v>0.1711</v>
      </c>
      <c r="W15" s="1">
        <v>0.1671</v>
      </c>
      <c r="X15" s="1">
        <v>0.17480000000000001</v>
      </c>
      <c r="Y15" s="1">
        <v>0.17829999999999999</v>
      </c>
      <c r="Z15" s="3">
        <v>0.1855</v>
      </c>
      <c r="AA15" s="1">
        <v>0.17319999999999999</v>
      </c>
      <c r="AB15" s="1">
        <v>0.17330000000000001</v>
      </c>
      <c r="AC15" s="18">
        <v>0.1721</v>
      </c>
      <c r="AD15" s="18">
        <v>0.1547</v>
      </c>
      <c r="AE15" s="18">
        <v>0.15770000000000001</v>
      </c>
      <c r="AF15" s="18">
        <v>0.1492</v>
      </c>
      <c r="AG15" s="18">
        <v>0.13980000000000001</v>
      </c>
      <c r="AH15" s="18">
        <v>0.14949999999999999</v>
      </c>
      <c r="AI15" s="18">
        <v>0.1454</v>
      </c>
      <c r="AJ15" s="2">
        <v>0.13739999999999999</v>
      </c>
      <c r="AK15" s="2">
        <v>0.14319999999999999</v>
      </c>
      <c r="AL15" s="2">
        <v>0.14910000000000001</v>
      </c>
      <c r="AM15" s="2">
        <v>0.1467</v>
      </c>
      <c r="AN15" s="2">
        <v>0.1542</v>
      </c>
      <c r="AO15" s="2">
        <v>0.1457</v>
      </c>
      <c r="AP15" s="2">
        <v>0.14000000000000001</v>
      </c>
      <c r="AQ15" s="2">
        <v>0.13239999999999999</v>
      </c>
      <c r="AR15" s="2">
        <v>0.24540000000000001</v>
      </c>
      <c r="AS15" s="2">
        <v>0.16350000000000001</v>
      </c>
      <c r="AT15" s="2">
        <v>0.14960000000000001</v>
      </c>
      <c r="AU15" s="2">
        <v>0.13009999999999999</v>
      </c>
      <c r="AV15" s="2">
        <v>0.1285</v>
      </c>
      <c r="AW15" s="2">
        <v>0.12720000000000001</v>
      </c>
      <c r="AX15" s="22">
        <v>0.12790000000000001</v>
      </c>
      <c r="AY15" s="22">
        <v>0.1293</v>
      </c>
      <c r="AZ15" s="22">
        <v>0.1321</v>
      </c>
      <c r="BA15" s="22">
        <v>0.1371</v>
      </c>
      <c r="BB15" s="22">
        <v>0.12920000000000001</v>
      </c>
      <c r="BC15" s="2">
        <v>0.1208</v>
      </c>
      <c r="BD15" s="2">
        <v>0.1203</v>
      </c>
      <c r="BE15" s="2">
        <v>0.1085</v>
      </c>
      <c r="BF15" s="2">
        <v>0.1235</v>
      </c>
      <c r="BG15" s="26">
        <v>0.1056</v>
      </c>
      <c r="BH15" s="22">
        <v>0.1052</v>
      </c>
      <c r="BI15" s="26">
        <v>0.1086</v>
      </c>
      <c r="BJ15" s="26">
        <v>0.1134</v>
      </c>
      <c r="BK15" s="26">
        <v>0.105</v>
      </c>
      <c r="BL15" s="43">
        <v>0.1459</v>
      </c>
      <c r="BM15" s="51">
        <v>0.11609999999999999</v>
      </c>
      <c r="BN15" s="51">
        <v>0.1115</v>
      </c>
      <c r="BO15" s="51">
        <v>0.1033</v>
      </c>
      <c r="BP15" s="51">
        <v>0.1542</v>
      </c>
      <c r="BQ15" s="52">
        <v>0.1197</v>
      </c>
      <c r="BR15" s="51">
        <v>9.8199999999999996E-2</v>
      </c>
      <c r="BS15" s="51">
        <v>9.1700000000000004E-2</v>
      </c>
      <c r="BT15" s="51">
        <v>9.69E-2</v>
      </c>
      <c r="BU15" s="51">
        <v>0.10580000000000001</v>
      </c>
      <c r="BV15" s="51">
        <v>0.1115</v>
      </c>
      <c r="BW15" s="52">
        <v>0.1026</v>
      </c>
      <c r="BX15" s="51">
        <v>9.8900000000000002E-2</v>
      </c>
      <c r="BY15" s="51">
        <v>0.10539999999999999</v>
      </c>
      <c r="BZ15" s="51">
        <v>0.1026</v>
      </c>
      <c r="CA15" s="51">
        <v>0.1196</v>
      </c>
      <c r="CB15" s="51">
        <v>0.10349999999999999</v>
      </c>
      <c r="CC15" s="51">
        <v>9.5899999999999999E-2</v>
      </c>
      <c r="CD15" s="51">
        <v>0.09</v>
      </c>
      <c r="CE15" s="51">
        <v>9.3600000000000003E-2</v>
      </c>
      <c r="CF15" s="51">
        <v>9.9000000000000005E-2</v>
      </c>
    </row>
    <row r="16" spans="2:84" ht="12.75" customHeight="1" x14ac:dyDescent="0.2">
      <c r="B16" s="7" t="s">
        <v>7</v>
      </c>
      <c r="C16" s="1">
        <v>0.16650000000000001</v>
      </c>
      <c r="D16" s="1">
        <v>0.16830000000000001</v>
      </c>
      <c r="E16" s="1">
        <v>0.16270000000000001</v>
      </c>
      <c r="F16" s="1">
        <v>0.16539999999999999</v>
      </c>
      <c r="G16" s="1">
        <v>0.1714</v>
      </c>
      <c r="H16" s="1">
        <v>0.1724</v>
      </c>
      <c r="I16" s="1">
        <v>0.15140000000000001</v>
      </c>
      <c r="J16" s="1">
        <v>0.1484</v>
      </c>
      <c r="K16" s="1">
        <v>0.1585</v>
      </c>
      <c r="L16" s="1">
        <v>0.14599999999999999</v>
      </c>
      <c r="M16" s="1">
        <v>0.15040000000000001</v>
      </c>
      <c r="N16" s="3">
        <v>0.16520000000000001</v>
      </c>
      <c r="O16" s="1">
        <v>0.159</v>
      </c>
      <c r="P16" s="1">
        <v>0.16750000000000001</v>
      </c>
      <c r="Q16" s="1">
        <v>0.16389999999999999</v>
      </c>
      <c r="R16" s="1">
        <v>0.15010000000000001</v>
      </c>
      <c r="S16" s="1">
        <v>0.16009999999999999</v>
      </c>
      <c r="T16" s="1">
        <v>0.15570000000000001</v>
      </c>
      <c r="U16" s="1">
        <v>0.1487</v>
      </c>
      <c r="V16" s="1">
        <v>0.12690000000000001</v>
      </c>
      <c r="W16" s="1">
        <v>0.15840000000000001</v>
      </c>
      <c r="X16" s="1">
        <v>0.1565</v>
      </c>
      <c r="Y16" s="1">
        <v>0.15559999999999999</v>
      </c>
      <c r="Z16" s="3">
        <v>0.1487</v>
      </c>
      <c r="AA16" s="1">
        <v>0.1552</v>
      </c>
      <c r="AB16" s="1">
        <v>0.14360000000000001</v>
      </c>
      <c r="AC16" s="18">
        <v>0.15140000000000001</v>
      </c>
      <c r="AD16" s="18">
        <v>0.14280000000000001</v>
      </c>
      <c r="AE16" s="18">
        <v>0.14560000000000001</v>
      </c>
      <c r="AF16" s="18">
        <v>0.12989999999999999</v>
      </c>
      <c r="AG16" s="18">
        <v>0.1153</v>
      </c>
      <c r="AH16" s="18">
        <v>0.1085</v>
      </c>
      <c r="AI16" s="18">
        <v>0.1285</v>
      </c>
      <c r="AJ16" s="2">
        <v>0.13220000000000001</v>
      </c>
      <c r="AK16" s="2">
        <v>0.13730000000000001</v>
      </c>
      <c r="AL16" s="2">
        <v>0.13639999999999999</v>
      </c>
      <c r="AM16" s="2">
        <v>0.14269999999999999</v>
      </c>
      <c r="AN16" s="2">
        <v>0.1323</v>
      </c>
      <c r="AO16" s="2">
        <v>0.1206</v>
      </c>
      <c r="AP16" s="2">
        <v>0.1181</v>
      </c>
      <c r="AQ16" s="2">
        <v>0.12670000000000001</v>
      </c>
      <c r="AR16" s="2">
        <v>0.16220000000000001</v>
      </c>
      <c r="AS16" s="2">
        <v>9.7900000000000001E-2</v>
      </c>
      <c r="AT16" s="2">
        <v>0.11310000000000001</v>
      </c>
      <c r="AU16" s="2">
        <v>0.12759999999999999</v>
      </c>
      <c r="AV16" s="2">
        <v>0.12870000000000001</v>
      </c>
      <c r="AW16" s="2">
        <v>0.12590000000000001</v>
      </c>
      <c r="AX16" s="22">
        <v>0.13439999999999999</v>
      </c>
      <c r="AY16" s="22">
        <v>0.12330000000000001</v>
      </c>
      <c r="AZ16" s="22">
        <v>0.12509999999999999</v>
      </c>
      <c r="BA16" s="22">
        <v>0.12330000000000001</v>
      </c>
      <c r="BB16" s="22">
        <v>0.1195</v>
      </c>
      <c r="BC16" s="2">
        <v>0.12130000000000001</v>
      </c>
      <c r="BD16" s="2">
        <v>8.6699999999999999E-2</v>
      </c>
      <c r="BE16" s="2">
        <v>9.0499999999999997E-2</v>
      </c>
      <c r="BF16" s="2">
        <v>7.9600000000000004E-2</v>
      </c>
      <c r="BG16" s="26">
        <v>0.1206</v>
      </c>
      <c r="BH16" s="22">
        <v>0.1215</v>
      </c>
      <c r="BI16" s="26">
        <v>0.12</v>
      </c>
      <c r="BJ16" s="26">
        <v>0.1177</v>
      </c>
      <c r="BK16" s="26">
        <v>0.1154</v>
      </c>
      <c r="BL16" s="43">
        <v>0.1186</v>
      </c>
      <c r="BM16" s="51">
        <v>0.11310000000000001</v>
      </c>
      <c r="BN16" s="51">
        <v>0.1056</v>
      </c>
      <c r="BO16" s="51">
        <v>0.10879999999999999</v>
      </c>
      <c r="BP16" s="51">
        <v>0.13189999999999999</v>
      </c>
      <c r="BQ16" s="52">
        <v>9.4700000000000006E-2</v>
      </c>
      <c r="BR16" s="51">
        <v>7.6999999999999999E-2</v>
      </c>
      <c r="BS16" s="51">
        <v>0.1045</v>
      </c>
      <c r="BT16" s="51">
        <v>9.8900000000000002E-2</v>
      </c>
      <c r="BU16" s="51">
        <v>9.4799999999999995E-2</v>
      </c>
      <c r="BV16" s="51">
        <v>0.1061</v>
      </c>
      <c r="BW16" s="52">
        <v>0.10730000000000001</v>
      </c>
      <c r="BX16" s="51">
        <v>0.1042</v>
      </c>
      <c r="BY16" s="51">
        <v>0.10630000000000001</v>
      </c>
      <c r="BZ16" s="51">
        <v>0.1007</v>
      </c>
      <c r="CA16" s="51">
        <v>0.1002</v>
      </c>
      <c r="CB16" s="51">
        <v>9.2999999999999999E-2</v>
      </c>
      <c r="CC16" s="51">
        <v>7.9000000000000001E-2</v>
      </c>
      <c r="CD16" s="51">
        <v>8.0699999999999994E-2</v>
      </c>
      <c r="CE16" s="51">
        <v>0.1096</v>
      </c>
      <c r="CF16" s="51">
        <v>9.9500000000000005E-2</v>
      </c>
    </row>
    <row r="17" spans="2:84" ht="12.75" customHeight="1" x14ac:dyDescent="0.2">
      <c r="B17" s="7" t="s">
        <v>8</v>
      </c>
      <c r="C17" s="1">
        <v>0.18379999999999999</v>
      </c>
      <c r="D17" s="1">
        <v>0.187</v>
      </c>
      <c r="E17" s="1">
        <v>0.1961</v>
      </c>
      <c r="F17" s="1">
        <v>0.18970000000000001</v>
      </c>
      <c r="G17" s="1">
        <v>0.17510000000000001</v>
      </c>
      <c r="H17" s="1">
        <v>0.18160000000000001</v>
      </c>
      <c r="I17" s="1">
        <v>0.16789999999999999</v>
      </c>
      <c r="J17" s="1">
        <v>0.16400000000000001</v>
      </c>
      <c r="K17" s="1">
        <v>0.19489999999999999</v>
      </c>
      <c r="L17" s="1">
        <v>0.187</v>
      </c>
      <c r="M17" s="1">
        <v>0.19589999999999999</v>
      </c>
      <c r="N17" s="3">
        <v>0.17760000000000001</v>
      </c>
      <c r="O17" s="1">
        <v>0.16139999999999999</v>
      </c>
      <c r="P17" s="1">
        <v>0.15939999999999999</v>
      </c>
      <c r="Q17" s="1">
        <v>0.17730000000000001</v>
      </c>
      <c r="R17" s="1">
        <v>0.15840000000000001</v>
      </c>
      <c r="S17" s="1">
        <v>0.17649999999999999</v>
      </c>
      <c r="T17" s="1">
        <v>0.1598</v>
      </c>
      <c r="U17" s="1">
        <v>0.1489</v>
      </c>
      <c r="V17" s="1">
        <v>0.15479999999999999</v>
      </c>
      <c r="W17" s="1">
        <v>0.17799999999999999</v>
      </c>
      <c r="X17" s="1">
        <v>0.17130000000000001</v>
      </c>
      <c r="Y17" s="1">
        <v>0.17319999999999999</v>
      </c>
      <c r="Z17" s="3">
        <v>0.17630000000000001</v>
      </c>
      <c r="AA17" s="1">
        <v>0.1593</v>
      </c>
      <c r="AB17" s="1">
        <v>0.16980000000000001</v>
      </c>
      <c r="AC17" s="18">
        <v>0.1736</v>
      </c>
      <c r="AD17" s="18">
        <v>0.17610000000000001</v>
      </c>
      <c r="AE17" s="18">
        <v>0.16839999999999999</v>
      </c>
      <c r="AF17" s="18">
        <v>0.17799999999999999</v>
      </c>
      <c r="AG17" s="18">
        <v>0.17480000000000001</v>
      </c>
      <c r="AH17" s="18">
        <v>0.17100000000000001</v>
      </c>
      <c r="AI17" s="18">
        <v>0.1691</v>
      </c>
      <c r="AJ17" s="2">
        <v>0.18629999999999999</v>
      </c>
      <c r="AK17" s="2">
        <v>0.17599999999999999</v>
      </c>
      <c r="AL17" s="2">
        <v>0.18779999999999999</v>
      </c>
      <c r="AM17" s="2">
        <v>0.1799</v>
      </c>
      <c r="AN17" s="2">
        <v>0.18640000000000001</v>
      </c>
      <c r="AO17" s="2">
        <v>0.19209999999999999</v>
      </c>
      <c r="AP17" s="2">
        <v>0.18820000000000001</v>
      </c>
      <c r="AQ17" s="2">
        <v>0.18459999999999999</v>
      </c>
      <c r="AR17" s="2">
        <v>0.12509999999999999</v>
      </c>
      <c r="AS17" s="2">
        <v>0.1673</v>
      </c>
      <c r="AT17" s="2">
        <v>0.15659999999999999</v>
      </c>
      <c r="AU17" s="2">
        <v>0.17580000000000001</v>
      </c>
      <c r="AV17" s="2">
        <v>0.18160000000000001</v>
      </c>
      <c r="AW17" s="2">
        <v>0.16320000000000001</v>
      </c>
      <c r="AX17" s="22">
        <v>0.1678</v>
      </c>
      <c r="AY17" s="22">
        <v>0.1603</v>
      </c>
      <c r="AZ17" s="22">
        <v>0.16070000000000001</v>
      </c>
      <c r="BA17" s="22">
        <v>0.17080000000000001</v>
      </c>
      <c r="BB17" s="22">
        <v>0.15909999999999999</v>
      </c>
      <c r="BC17" s="2">
        <v>0.1552</v>
      </c>
      <c r="BD17" s="2">
        <v>0.1469</v>
      </c>
      <c r="BE17" s="2">
        <v>0.1411</v>
      </c>
      <c r="BF17" s="2">
        <v>0.14380000000000001</v>
      </c>
      <c r="BG17" s="26">
        <v>0.15679999999999999</v>
      </c>
      <c r="BH17" s="22">
        <v>0.15359999999999999</v>
      </c>
      <c r="BI17" s="26">
        <v>0.1489</v>
      </c>
      <c r="BJ17" s="26">
        <v>0.15459999999999999</v>
      </c>
      <c r="BK17" s="26">
        <v>0.1598</v>
      </c>
      <c r="BL17" s="43">
        <v>0.14280000000000001</v>
      </c>
      <c r="BM17" s="51">
        <v>0.1646</v>
      </c>
      <c r="BN17" s="51">
        <v>0.15890000000000001</v>
      </c>
      <c r="BO17" s="51">
        <v>0.16039999999999999</v>
      </c>
      <c r="BP17" s="51">
        <v>0.1338</v>
      </c>
      <c r="BQ17" s="52">
        <v>0.13100000000000001</v>
      </c>
      <c r="BR17" s="51">
        <v>0.1429</v>
      </c>
      <c r="BS17" s="51">
        <v>0.1583</v>
      </c>
      <c r="BT17" s="51">
        <v>0.1686</v>
      </c>
      <c r="BU17" s="51">
        <v>0.1507</v>
      </c>
      <c r="BV17" s="51">
        <v>0.1467</v>
      </c>
      <c r="BW17" s="52">
        <v>0.14979999999999999</v>
      </c>
      <c r="BX17" s="51">
        <v>0.15060000000000001</v>
      </c>
      <c r="BY17" s="51">
        <v>0.154</v>
      </c>
      <c r="BZ17" s="51">
        <v>0.15310000000000001</v>
      </c>
      <c r="CA17" s="51">
        <v>0.15190000000000001</v>
      </c>
      <c r="CB17" s="51">
        <v>0.13339999999999999</v>
      </c>
      <c r="CC17" s="51">
        <v>0.13239999999999999</v>
      </c>
      <c r="CD17" s="51">
        <v>0.1371</v>
      </c>
      <c r="CE17" s="51">
        <v>0.16170000000000001</v>
      </c>
      <c r="CF17" s="51">
        <v>0.16300000000000001</v>
      </c>
    </row>
    <row r="18" spans="2:84" ht="12.75" customHeight="1" x14ac:dyDescent="0.2">
      <c r="B18" s="7" t="s">
        <v>9</v>
      </c>
      <c r="C18" s="1">
        <v>2.4199999999999999E-2</v>
      </c>
      <c r="D18" s="1">
        <v>2.5999999999999999E-2</v>
      </c>
      <c r="E18" s="1">
        <v>2.6200000000000001E-2</v>
      </c>
      <c r="F18" s="1">
        <v>0.03</v>
      </c>
      <c r="G18" s="1">
        <v>2.7E-2</v>
      </c>
      <c r="H18" s="1">
        <v>2.5000000000000001E-2</v>
      </c>
      <c r="I18" s="1">
        <v>2.52E-2</v>
      </c>
      <c r="J18" s="1">
        <v>2.53E-2</v>
      </c>
      <c r="K18" s="1">
        <v>2.18E-2</v>
      </c>
      <c r="L18" s="1">
        <v>2.63E-2</v>
      </c>
      <c r="M18" s="1">
        <v>2.76E-2</v>
      </c>
      <c r="N18" s="3">
        <v>2.93E-2</v>
      </c>
      <c r="O18" s="1">
        <v>2.8199999999999999E-2</v>
      </c>
      <c r="P18" s="1">
        <v>2.7699999999999999E-2</v>
      </c>
      <c r="Q18" s="1">
        <v>2.4199999999999999E-2</v>
      </c>
      <c r="R18" s="1">
        <v>2.2599999999999999E-2</v>
      </c>
      <c r="S18" s="1">
        <v>2.2599999999999999E-2</v>
      </c>
      <c r="T18" s="1">
        <v>2.2200000000000001E-2</v>
      </c>
      <c r="U18" s="1">
        <v>2.3800000000000002E-2</v>
      </c>
      <c r="V18" s="1">
        <v>3.1300000000000001E-2</v>
      </c>
      <c r="W18" s="1">
        <v>2.8000000000000001E-2</v>
      </c>
      <c r="X18" s="1">
        <v>2.7400000000000001E-2</v>
      </c>
      <c r="Y18" s="1">
        <v>2.98E-2</v>
      </c>
      <c r="Z18" s="3">
        <v>3.61E-2</v>
      </c>
      <c r="AA18" s="1">
        <v>2.8400000000000002E-2</v>
      </c>
      <c r="AB18" s="1">
        <v>3.3700000000000001E-2</v>
      </c>
      <c r="AC18" s="18">
        <v>2.3199999999999998E-2</v>
      </c>
      <c r="AD18" s="18">
        <v>2.5999999999999999E-2</v>
      </c>
      <c r="AE18" s="18">
        <v>2.6100000000000002E-2</v>
      </c>
      <c r="AF18" s="18">
        <v>2.6700000000000002E-2</v>
      </c>
      <c r="AG18" s="18">
        <v>2.92E-2</v>
      </c>
      <c r="AH18" s="18">
        <v>3.1600000000000003E-2</v>
      </c>
      <c r="AI18" s="18">
        <v>3.1800000000000002E-2</v>
      </c>
      <c r="AJ18" s="2">
        <v>2.9499999999999998E-2</v>
      </c>
      <c r="AK18" s="2">
        <v>3.1300000000000001E-2</v>
      </c>
      <c r="AL18" s="2">
        <v>3.6299999999999999E-2</v>
      </c>
      <c r="AM18" s="2">
        <v>0.03</v>
      </c>
      <c r="AN18" s="2">
        <v>3.1399999999999997E-2</v>
      </c>
      <c r="AO18" s="2">
        <v>2.92E-2</v>
      </c>
      <c r="AP18" s="2">
        <v>3.15E-2</v>
      </c>
      <c r="AQ18" s="2">
        <v>3.4200000000000001E-2</v>
      </c>
      <c r="AR18" s="2">
        <v>2.2599999999999999E-2</v>
      </c>
      <c r="AS18" s="2">
        <v>2.4799999999999999E-2</v>
      </c>
      <c r="AT18" s="2">
        <v>2.5700000000000001E-2</v>
      </c>
      <c r="AU18" s="2">
        <v>2.9499999999999998E-2</v>
      </c>
      <c r="AV18" s="2">
        <v>2.6599999999999999E-2</v>
      </c>
      <c r="AW18" s="2">
        <v>3.0099999999999998E-2</v>
      </c>
      <c r="AX18" s="22">
        <v>3.1800000000000002E-2</v>
      </c>
      <c r="AY18" s="22">
        <v>3.1899999999999998E-2</v>
      </c>
      <c r="AZ18" s="22">
        <v>2.8500000000000001E-2</v>
      </c>
      <c r="BA18" s="22">
        <v>3.1300000000000001E-2</v>
      </c>
      <c r="BB18" s="22">
        <v>3.09E-2</v>
      </c>
      <c r="BC18" s="2">
        <v>2.9700000000000001E-2</v>
      </c>
      <c r="BD18" s="2">
        <v>3.2500000000000001E-2</v>
      </c>
      <c r="BE18" s="2">
        <v>2.9499999999999998E-2</v>
      </c>
      <c r="BF18" s="2">
        <v>2.93E-2</v>
      </c>
      <c r="BG18" s="26">
        <v>2.7799999999999998E-2</v>
      </c>
      <c r="BH18" s="22">
        <v>3.4599999999999999E-2</v>
      </c>
      <c r="BI18" s="26">
        <v>3.1800000000000002E-2</v>
      </c>
      <c r="BJ18" s="26">
        <v>3.2500000000000001E-2</v>
      </c>
      <c r="BK18" s="26">
        <v>2.81E-2</v>
      </c>
      <c r="BL18" s="43">
        <v>2.41E-2</v>
      </c>
      <c r="BM18" s="51">
        <v>2.6499999999999999E-2</v>
      </c>
      <c r="BN18" s="51">
        <v>3.0200000000000001E-2</v>
      </c>
      <c r="BO18" s="51">
        <v>2.8799999999999999E-2</v>
      </c>
      <c r="BP18" s="51">
        <v>2.6800000000000001E-2</v>
      </c>
      <c r="BQ18" s="52">
        <v>2.92E-2</v>
      </c>
      <c r="BR18" s="51">
        <v>2.63E-2</v>
      </c>
      <c r="BS18" s="51">
        <v>2.98E-2</v>
      </c>
      <c r="BT18" s="51">
        <v>3.2199999999999999E-2</v>
      </c>
      <c r="BU18" s="51">
        <v>3.4099999999999998E-2</v>
      </c>
      <c r="BV18" s="51">
        <v>3.6999999999999998E-2</v>
      </c>
      <c r="BW18" s="52">
        <v>3.61E-2</v>
      </c>
      <c r="BX18" s="51">
        <v>3.5200000000000002E-2</v>
      </c>
      <c r="BY18" s="51">
        <v>3.5700000000000003E-2</v>
      </c>
      <c r="BZ18" s="51">
        <v>3.8199999999999998E-2</v>
      </c>
      <c r="CA18" s="51">
        <v>3.4599999999999999E-2</v>
      </c>
      <c r="CB18" s="51">
        <v>3.5000000000000003E-2</v>
      </c>
      <c r="CC18" s="51">
        <v>3.7900000000000003E-2</v>
      </c>
      <c r="CD18" s="51">
        <v>4.1099999999999998E-2</v>
      </c>
      <c r="CE18" s="51">
        <v>4.1300000000000003E-2</v>
      </c>
      <c r="CF18" s="51">
        <v>3.8600000000000002E-2</v>
      </c>
    </row>
    <row r="19" spans="2:84" ht="12.75" customHeight="1" x14ac:dyDescent="0.2">
      <c r="B19" s="7" t="s">
        <v>10</v>
      </c>
      <c r="C19" s="1">
        <v>1.9E-2</v>
      </c>
      <c r="D19" s="1">
        <v>1.89E-2</v>
      </c>
      <c r="E19" s="1">
        <v>1.7000000000000001E-2</v>
      </c>
      <c r="F19" s="1">
        <v>1.7299999999999999E-2</v>
      </c>
      <c r="G19" s="1">
        <v>1.7500000000000002E-2</v>
      </c>
      <c r="H19" s="1">
        <v>2.3199999999999998E-2</v>
      </c>
      <c r="I19" s="1">
        <v>3.27E-2</v>
      </c>
      <c r="J19" s="1">
        <v>3.3399999999999999E-2</v>
      </c>
      <c r="K19" s="1">
        <v>2.1000000000000001E-2</v>
      </c>
      <c r="L19" s="1">
        <v>1.67E-2</v>
      </c>
      <c r="M19" s="1">
        <v>1.5699999999999999E-2</v>
      </c>
      <c r="N19" s="3">
        <v>1.6899999999999998E-2</v>
      </c>
      <c r="O19" s="1">
        <v>1.72E-2</v>
      </c>
      <c r="P19" s="1">
        <v>1.55E-2</v>
      </c>
      <c r="Q19" s="1">
        <v>1.4500000000000001E-2</v>
      </c>
      <c r="R19" s="1">
        <v>2.5600000000000001E-2</v>
      </c>
      <c r="S19" s="1">
        <v>2.2499999999999999E-2</v>
      </c>
      <c r="T19" s="1">
        <v>2.3699999999999999E-2</v>
      </c>
      <c r="U19" s="1">
        <v>2.5600000000000001E-2</v>
      </c>
      <c r="V19" s="1">
        <v>2.8000000000000001E-2</v>
      </c>
      <c r="W19" s="1">
        <v>1.8200000000000001E-2</v>
      </c>
      <c r="X19" s="1">
        <v>1.5900000000000001E-2</v>
      </c>
      <c r="Y19" s="1">
        <v>1.5599999999999999E-2</v>
      </c>
      <c r="Z19" s="3">
        <v>1.9099999999999999E-2</v>
      </c>
      <c r="AA19" s="1">
        <v>1.72E-2</v>
      </c>
      <c r="AB19" s="1">
        <v>1.47E-2</v>
      </c>
      <c r="AC19" s="18">
        <v>1.3599999999999999E-2</v>
      </c>
      <c r="AD19" s="18">
        <v>1.49E-2</v>
      </c>
      <c r="AE19" s="18">
        <v>1.7600000000000001E-2</v>
      </c>
      <c r="AF19" s="18">
        <v>2.0400000000000001E-2</v>
      </c>
      <c r="AG19" s="18">
        <v>2.4E-2</v>
      </c>
      <c r="AH19" s="18">
        <v>2.6100000000000002E-2</v>
      </c>
      <c r="AI19" s="18">
        <v>1.6899999999999998E-2</v>
      </c>
      <c r="AJ19" s="2">
        <v>1.4999999999999999E-2</v>
      </c>
      <c r="AK19" s="2">
        <v>1.61E-2</v>
      </c>
      <c r="AL19" s="2">
        <v>1.3899999999999999E-2</v>
      </c>
      <c r="AM19" s="2">
        <v>1.6400000000000001E-2</v>
      </c>
      <c r="AN19" s="2">
        <v>1.7500000000000002E-2</v>
      </c>
      <c r="AO19" s="2">
        <v>1.41E-2</v>
      </c>
      <c r="AP19" s="2">
        <v>1.5900000000000001E-2</v>
      </c>
      <c r="AQ19" s="2">
        <v>1.6500000000000001E-2</v>
      </c>
      <c r="AR19" s="2">
        <v>1.6899999999999998E-2</v>
      </c>
      <c r="AS19" s="2">
        <v>2.3699999999999999E-2</v>
      </c>
      <c r="AT19" s="2">
        <v>2.1999999999999999E-2</v>
      </c>
      <c r="AU19" s="2">
        <v>1.4999999999999999E-2</v>
      </c>
      <c r="AV19" s="2">
        <v>1.3299999999999999E-2</v>
      </c>
      <c r="AW19" s="2">
        <v>1.24E-2</v>
      </c>
      <c r="AX19" s="22">
        <v>1.38E-2</v>
      </c>
      <c r="AY19" s="22">
        <v>1.2500000000000001E-2</v>
      </c>
      <c r="AZ19" s="22">
        <v>1.23E-2</v>
      </c>
      <c r="BA19" s="22">
        <v>1.2E-2</v>
      </c>
      <c r="BB19" s="22">
        <v>1.21E-2</v>
      </c>
      <c r="BC19" s="2">
        <v>1.21E-2</v>
      </c>
      <c r="BD19" s="2">
        <v>1.5100000000000001E-2</v>
      </c>
      <c r="BE19" s="2">
        <v>1.6799999999999999E-2</v>
      </c>
      <c r="BF19" s="2">
        <v>1.49E-2</v>
      </c>
      <c r="BG19" s="26">
        <v>5.7000000000000002E-3</v>
      </c>
      <c r="BH19" s="22">
        <v>6.0000000000000001E-3</v>
      </c>
      <c r="BI19" s="26">
        <v>6.1999999999999998E-3</v>
      </c>
      <c r="BJ19" s="26">
        <v>6.6E-3</v>
      </c>
      <c r="BK19" s="26">
        <v>6.1999999999999998E-3</v>
      </c>
      <c r="BL19" s="43">
        <v>1.0800000000000001E-2</v>
      </c>
      <c r="BM19" s="51">
        <v>7.0000000000000001E-3</v>
      </c>
      <c r="BN19" s="51">
        <v>6.0000000000000001E-3</v>
      </c>
      <c r="BO19" s="51">
        <v>7.0000000000000001E-3</v>
      </c>
      <c r="BP19" s="51">
        <v>8.9999999999999993E-3</v>
      </c>
      <c r="BQ19" s="52">
        <v>1.0999999999999999E-2</v>
      </c>
      <c r="BR19" s="51">
        <v>1.2E-2</v>
      </c>
      <c r="BS19" s="51">
        <v>6.0000000000000001E-3</v>
      </c>
      <c r="BT19" s="51">
        <v>7.0000000000000001E-3</v>
      </c>
      <c r="BU19" s="51">
        <v>8.0000000000000002E-3</v>
      </c>
      <c r="BV19" s="51">
        <v>7.0000000000000001E-3</v>
      </c>
      <c r="BW19" s="52">
        <v>8.0000000000000002E-3</v>
      </c>
      <c r="BX19" s="51">
        <v>8.9999999999999993E-3</v>
      </c>
      <c r="BY19" s="51">
        <v>7.0000000000000001E-3</v>
      </c>
      <c r="BZ19" s="51">
        <v>7.0000000000000001E-3</v>
      </c>
      <c r="CA19" s="51">
        <v>1.2E-2</v>
      </c>
      <c r="CB19" s="51">
        <v>0.01</v>
      </c>
      <c r="CC19" s="51">
        <v>1.2E-2</v>
      </c>
      <c r="CD19" s="51">
        <v>1.2999999999999999E-2</v>
      </c>
      <c r="CE19" s="51">
        <v>8.9999999999999993E-3</v>
      </c>
      <c r="CF19" s="51">
        <v>1.0999999999999999E-2</v>
      </c>
    </row>
    <row r="20" spans="2:84" ht="12.75" customHeight="1" x14ac:dyDescent="0.2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  <c r="AA20" s="1"/>
      <c r="AB20" s="1"/>
      <c r="BL20" s="42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2:84" ht="12.75" customHeight="1" x14ac:dyDescent="0.2">
      <c r="B21" s="9" t="s">
        <v>52</v>
      </c>
      <c r="C21" s="1">
        <v>0.2346</v>
      </c>
      <c r="D21" s="1">
        <v>0.22900000000000001</v>
      </c>
      <c r="E21" s="1">
        <v>0.24790000000000001</v>
      </c>
      <c r="F21" s="1">
        <v>0.24709999999999999</v>
      </c>
      <c r="G21" s="1">
        <v>0.24729999999999999</v>
      </c>
      <c r="H21" s="1">
        <v>0.21460000000000001</v>
      </c>
      <c r="I21" s="1">
        <v>0.21379999999999999</v>
      </c>
      <c r="J21" s="1">
        <v>0.2177</v>
      </c>
      <c r="K21" s="1">
        <v>0.25190000000000001</v>
      </c>
      <c r="L21" s="1">
        <v>0.28339999999999999</v>
      </c>
      <c r="M21" s="1">
        <v>0.26939999999999997</v>
      </c>
      <c r="N21" s="3">
        <v>0.24149999999999999</v>
      </c>
      <c r="O21" s="1">
        <v>0.218</v>
      </c>
      <c r="P21" s="1">
        <v>0.2215</v>
      </c>
      <c r="Q21" s="1">
        <v>0.25380000000000003</v>
      </c>
      <c r="R21" s="1">
        <v>0.25580000000000003</v>
      </c>
      <c r="S21" s="1">
        <v>0.2414</v>
      </c>
      <c r="T21" s="1">
        <v>0.23330000000000001</v>
      </c>
      <c r="U21" s="1">
        <v>0.21629999999999999</v>
      </c>
      <c r="V21" s="1">
        <v>0.2437</v>
      </c>
      <c r="W21" s="1">
        <v>0.2452</v>
      </c>
      <c r="X21" s="1">
        <v>0.25790000000000002</v>
      </c>
      <c r="Y21" s="1">
        <v>0.24879999999999999</v>
      </c>
      <c r="Z21" s="3">
        <v>0.2215</v>
      </c>
      <c r="AA21" s="1">
        <v>0.217</v>
      </c>
      <c r="AB21" s="1">
        <v>0.222</v>
      </c>
      <c r="AC21" s="18">
        <v>0.24390000000000001</v>
      </c>
      <c r="AD21" s="18">
        <v>0.25409999999999999</v>
      </c>
      <c r="AE21" s="18">
        <v>0.25190000000000001</v>
      </c>
      <c r="AF21" s="18">
        <v>0.24099999999999999</v>
      </c>
      <c r="AG21" s="18">
        <v>0.219</v>
      </c>
      <c r="AH21" s="18">
        <v>0.22170000000000001</v>
      </c>
      <c r="AI21" s="18">
        <v>0.25559999999999999</v>
      </c>
      <c r="AJ21" s="2">
        <v>0.25519999999999998</v>
      </c>
      <c r="AK21" s="2">
        <v>0.25409999999999999</v>
      </c>
      <c r="AL21" s="2">
        <v>0.2157</v>
      </c>
      <c r="AM21" s="2">
        <v>0.20660000000000001</v>
      </c>
      <c r="AN21" s="2">
        <v>0.21190000000000001</v>
      </c>
      <c r="AO21" s="2">
        <v>0.24199999999999999</v>
      </c>
      <c r="AP21" s="2">
        <v>0.24260000000000001</v>
      </c>
      <c r="AQ21" s="2">
        <v>0.245</v>
      </c>
      <c r="AR21" s="2">
        <v>0.1699</v>
      </c>
      <c r="AS21" s="2">
        <v>0.2059</v>
      </c>
      <c r="AT21" s="2">
        <v>0.2087</v>
      </c>
      <c r="AU21" s="2">
        <v>0.25130000000000002</v>
      </c>
      <c r="AV21" s="20">
        <v>0.25459999999999999</v>
      </c>
      <c r="AW21" s="2">
        <v>0.25059999999999999</v>
      </c>
      <c r="AX21" s="22">
        <v>0.20569999999999999</v>
      </c>
      <c r="AY21" s="22">
        <v>0.21210000000000001</v>
      </c>
      <c r="AZ21" s="22">
        <v>0.22420000000000001</v>
      </c>
      <c r="BA21" s="22">
        <v>0.23499999999999999</v>
      </c>
      <c r="BB21" s="22">
        <v>0.23910000000000001</v>
      </c>
      <c r="BC21" s="2">
        <v>0.24299999999999999</v>
      </c>
      <c r="BD21" s="2">
        <v>0.2319</v>
      </c>
      <c r="BE21" s="2">
        <v>0.21609999999999999</v>
      </c>
      <c r="BF21" s="2">
        <v>0.21110000000000001</v>
      </c>
      <c r="BG21" s="26">
        <v>0.23369999999999999</v>
      </c>
      <c r="BH21" s="26">
        <v>0.23580000000000001</v>
      </c>
      <c r="BI21" s="26">
        <v>0.2354</v>
      </c>
      <c r="BJ21" s="26">
        <v>0.20899999999999999</v>
      </c>
      <c r="BK21" s="26">
        <v>0.21010000000000001</v>
      </c>
      <c r="BL21" s="45">
        <v>0.20680000000000001</v>
      </c>
      <c r="BM21" s="51">
        <v>0.2389</v>
      </c>
      <c r="BN21" s="51">
        <v>0.2331</v>
      </c>
      <c r="BO21" s="51">
        <v>0.23100000000000001</v>
      </c>
      <c r="BP21" s="51">
        <v>0.19309999999999999</v>
      </c>
      <c r="BQ21" s="52">
        <v>0.21640000000000001</v>
      </c>
      <c r="BR21" s="51">
        <v>0.2177</v>
      </c>
      <c r="BS21" s="51">
        <v>0.23849999999999999</v>
      </c>
      <c r="BT21" s="51">
        <v>0.2369</v>
      </c>
      <c r="BU21" s="51">
        <v>0.24110000000000001</v>
      </c>
      <c r="BV21" s="51">
        <v>0.2109</v>
      </c>
      <c r="BW21" s="52">
        <v>0.21540000000000001</v>
      </c>
      <c r="BX21" s="51">
        <v>0.2109</v>
      </c>
      <c r="BY21" s="51">
        <v>0.23799999999999999</v>
      </c>
      <c r="BZ21" s="51">
        <v>0.23150000000000001</v>
      </c>
      <c r="CA21" s="51">
        <v>0.22559999999999999</v>
      </c>
      <c r="CB21" s="51">
        <v>0.21249999999999999</v>
      </c>
      <c r="CC21" s="51">
        <v>0.2238</v>
      </c>
      <c r="CD21" s="51">
        <v>0.22409999999999999</v>
      </c>
      <c r="CE21" s="51">
        <v>0.2316</v>
      </c>
      <c r="CF21" s="51">
        <v>0.23150000000000001</v>
      </c>
    </row>
    <row r="22" spans="2:84" ht="12.75" customHeight="1" x14ac:dyDescent="0.2">
      <c r="B22" s="7" t="s">
        <v>53</v>
      </c>
      <c r="C22" s="1">
        <v>0.3921</v>
      </c>
      <c r="D22" s="1">
        <v>0.39040000000000002</v>
      </c>
      <c r="E22" s="1">
        <v>0.3705</v>
      </c>
      <c r="F22" s="1">
        <v>0.37419999999999998</v>
      </c>
      <c r="G22" s="1">
        <v>0.38569999999999999</v>
      </c>
      <c r="H22" s="1">
        <v>0.4007</v>
      </c>
      <c r="I22" s="1">
        <v>0.38200000000000001</v>
      </c>
      <c r="J22" s="1">
        <v>0.38340000000000002</v>
      </c>
      <c r="K22" s="1">
        <v>0.35820000000000002</v>
      </c>
      <c r="L22" s="1">
        <v>0.34179999999999999</v>
      </c>
      <c r="M22" s="1">
        <v>0.34770000000000001</v>
      </c>
      <c r="N22" s="3">
        <v>0.378</v>
      </c>
      <c r="O22" s="1">
        <v>0.37969999999999998</v>
      </c>
      <c r="P22" s="1">
        <v>0.3856</v>
      </c>
      <c r="Q22" s="1">
        <v>0.3493</v>
      </c>
      <c r="R22" s="1">
        <v>0.35270000000000001</v>
      </c>
      <c r="S22" s="1">
        <v>0.36080000000000001</v>
      </c>
      <c r="T22" s="1">
        <v>0.38879999999999998</v>
      </c>
      <c r="U22" s="1">
        <v>0.38979999999999998</v>
      </c>
      <c r="V22" s="1">
        <v>0.33750000000000002</v>
      </c>
      <c r="W22" s="1">
        <v>0.35489999999999999</v>
      </c>
      <c r="X22" s="1">
        <v>0.35460000000000003</v>
      </c>
      <c r="Y22" s="1">
        <v>0.35639999999999999</v>
      </c>
      <c r="Z22" s="3">
        <v>0.36059999999999998</v>
      </c>
      <c r="AA22" s="1">
        <v>0.3629</v>
      </c>
      <c r="AB22" s="1">
        <v>0.34429999999999999</v>
      </c>
      <c r="AC22" s="18">
        <v>0.35010000000000002</v>
      </c>
      <c r="AD22" s="18">
        <v>0.32719999999999999</v>
      </c>
      <c r="AE22" s="18">
        <v>0.33860000000000001</v>
      </c>
      <c r="AF22" s="18">
        <v>0.32</v>
      </c>
      <c r="AG22" s="18">
        <v>0.30220000000000002</v>
      </c>
      <c r="AH22" s="18">
        <v>0.3024</v>
      </c>
      <c r="AI22" s="18">
        <v>0.3075</v>
      </c>
      <c r="AJ22" s="2">
        <v>0.3009</v>
      </c>
      <c r="AK22" s="2">
        <v>0.313</v>
      </c>
      <c r="AL22" s="2">
        <v>0.3175</v>
      </c>
      <c r="AM22" s="2">
        <v>0.32929999999999998</v>
      </c>
      <c r="AN22" s="2">
        <v>0.32150000000000001</v>
      </c>
      <c r="AO22" s="2">
        <v>0.29680000000000001</v>
      </c>
      <c r="AP22" s="2">
        <v>0.29330000000000001</v>
      </c>
      <c r="AQ22" s="2">
        <v>0.29470000000000002</v>
      </c>
      <c r="AR22" s="2">
        <v>0.46870000000000001</v>
      </c>
      <c r="AS22" s="2">
        <v>0.31019999999999998</v>
      </c>
      <c r="AT22" s="2">
        <v>0.31080000000000002</v>
      </c>
      <c r="AU22" s="2">
        <v>0.29199999999999998</v>
      </c>
      <c r="AV22" s="2">
        <v>0.28949999999999998</v>
      </c>
      <c r="AW22" s="2">
        <v>0.28620000000000001</v>
      </c>
      <c r="AX22" s="22">
        <v>0.30149999999999999</v>
      </c>
      <c r="AY22" s="22">
        <v>0.29580000000000001</v>
      </c>
      <c r="AZ22" s="22">
        <v>0.29520000000000002</v>
      </c>
      <c r="BA22" s="22">
        <v>0.29430000000000001</v>
      </c>
      <c r="BB22" s="22">
        <v>0.28449999999999998</v>
      </c>
      <c r="BC22" s="2">
        <v>0.28670000000000001</v>
      </c>
      <c r="BD22" s="2">
        <v>0.2661</v>
      </c>
      <c r="BE22" s="2">
        <v>0.2621</v>
      </c>
      <c r="BF22" s="2">
        <v>0.26919999999999999</v>
      </c>
      <c r="BG22" s="26">
        <v>0.27300000000000002</v>
      </c>
      <c r="BH22" s="26">
        <f>[1]Arkusz1!BW9</f>
        <v>0.27289999999999998</v>
      </c>
      <c r="BI22" s="26">
        <v>0.27300000000000002</v>
      </c>
      <c r="BJ22" s="26">
        <f>[2]Arkusz1!CB9</f>
        <v>0.28389999999999999</v>
      </c>
      <c r="BK22" s="26">
        <f>[3]Arkusz1!CC9</f>
        <v>0.27560000000000001</v>
      </c>
      <c r="BL22" s="45">
        <v>0.32100000000000001</v>
      </c>
      <c r="BM22" s="51">
        <v>0.28399999999999997</v>
      </c>
      <c r="BN22" s="51">
        <v>0.26900000000000002</v>
      </c>
      <c r="BO22" s="51">
        <v>0.26600000000000001</v>
      </c>
      <c r="BP22" s="51">
        <v>0.34799999999999998</v>
      </c>
      <c r="BQ22" s="52">
        <v>0.2858</v>
      </c>
      <c r="BR22" s="51">
        <v>0.25319999999999998</v>
      </c>
      <c r="BS22" s="51">
        <v>0.24829999999999999</v>
      </c>
      <c r="BT22" s="51">
        <v>0.24970000000000001</v>
      </c>
      <c r="BU22" s="51">
        <v>0.25559999999999999</v>
      </c>
      <c r="BV22" s="51">
        <v>0.2747</v>
      </c>
      <c r="BW22" s="52">
        <v>0.27289999999999998</v>
      </c>
      <c r="BX22" s="51">
        <v>0.2651</v>
      </c>
      <c r="BY22" s="51">
        <v>0.26790000000000003</v>
      </c>
      <c r="BZ22" s="51">
        <v>0.26329999999999998</v>
      </c>
      <c r="CA22" s="51">
        <v>0.28549999999999998</v>
      </c>
      <c r="CB22" s="51">
        <v>0.26429999999999998</v>
      </c>
      <c r="CC22" s="51">
        <v>0.24579999999999999</v>
      </c>
      <c r="CD22" s="51">
        <v>0.25080000000000002</v>
      </c>
      <c r="CE22" s="51">
        <v>0.26440000000000002</v>
      </c>
      <c r="CF22" s="51">
        <v>0.26200000000000001</v>
      </c>
    </row>
    <row r="23" spans="2:84" ht="12.75" customHeight="1" x14ac:dyDescent="0.2">
      <c r="B23" s="7" t="s">
        <v>56</v>
      </c>
      <c r="C23" s="1">
        <v>0.20030000000000001</v>
      </c>
      <c r="D23" s="1">
        <v>0.20649999999999999</v>
      </c>
      <c r="E23" s="1">
        <v>0.2142</v>
      </c>
      <c r="F23" s="1">
        <v>0.20549999999999999</v>
      </c>
      <c r="G23" s="1">
        <v>0.19059999999999999</v>
      </c>
      <c r="H23" s="1">
        <v>0.19989999999999999</v>
      </c>
      <c r="I23" s="1">
        <v>0.19470000000000001</v>
      </c>
      <c r="J23" s="1">
        <v>0.1865</v>
      </c>
      <c r="K23" s="1">
        <v>0.21929999999999999</v>
      </c>
      <c r="L23" s="1">
        <v>0.21099999999999999</v>
      </c>
      <c r="M23" s="1">
        <v>0.214</v>
      </c>
      <c r="N23" s="1">
        <v>0.2006</v>
      </c>
      <c r="O23" s="1">
        <v>0.1883</v>
      </c>
      <c r="P23" s="1">
        <v>0.18060000000000001</v>
      </c>
      <c r="Q23" s="1">
        <v>0.1958</v>
      </c>
      <c r="R23" s="1">
        <v>0.18160000000000001</v>
      </c>
      <c r="S23" s="1">
        <v>0.2009</v>
      </c>
      <c r="T23" s="1">
        <v>0.18279999999999999</v>
      </c>
      <c r="U23" s="1">
        <v>0.1739</v>
      </c>
      <c r="V23" s="1">
        <v>0.183</v>
      </c>
      <c r="W23" s="1">
        <v>0.20469999999999999</v>
      </c>
      <c r="X23" s="1">
        <v>0.19739999999999999</v>
      </c>
      <c r="Y23" s="1">
        <v>0.19670000000000001</v>
      </c>
      <c r="Z23" s="1">
        <v>0.2019</v>
      </c>
      <c r="AA23" s="1">
        <v>0.18959999999999999</v>
      </c>
      <c r="AB23" s="1">
        <v>0.2</v>
      </c>
      <c r="AC23" s="1">
        <v>0.20280000000000001</v>
      </c>
      <c r="AD23" s="1">
        <v>0.20580000000000001</v>
      </c>
      <c r="AE23" s="1">
        <v>0.2009</v>
      </c>
      <c r="AF23" s="1">
        <v>0.216</v>
      </c>
      <c r="AG23" s="1">
        <v>0.2276</v>
      </c>
      <c r="AH23" s="1">
        <v>0.221</v>
      </c>
      <c r="AI23" s="1">
        <v>0.20980000000000001</v>
      </c>
      <c r="AJ23" s="2">
        <v>0.22189999999999999</v>
      </c>
      <c r="AK23" s="2">
        <v>0.21</v>
      </c>
      <c r="AL23" s="2">
        <v>0.2208</v>
      </c>
      <c r="AM23" s="2">
        <v>0.21440000000000001</v>
      </c>
      <c r="AN23" s="2">
        <v>0.2253</v>
      </c>
      <c r="AO23" s="2">
        <v>0.2286</v>
      </c>
      <c r="AP23" s="2">
        <v>0.2253</v>
      </c>
      <c r="AQ23" s="2">
        <v>0.222</v>
      </c>
      <c r="AR23" s="2">
        <v>0.15870000000000001</v>
      </c>
      <c r="AS23" s="2">
        <v>0.21479999999999999</v>
      </c>
      <c r="AT23" s="2">
        <v>0.2001</v>
      </c>
      <c r="AU23" s="2">
        <v>0.21429999999999999</v>
      </c>
      <c r="AV23" s="2">
        <v>0.22189999999999999</v>
      </c>
      <c r="AW23" s="2">
        <v>0.2084</v>
      </c>
      <c r="AX23" s="22">
        <v>0.21279999999999999</v>
      </c>
      <c r="AY23" s="22">
        <v>0.20180000000000001</v>
      </c>
      <c r="AZ23" s="22">
        <v>0.2074</v>
      </c>
      <c r="BA23" s="22">
        <v>0.21990000000000001</v>
      </c>
      <c r="BB23" s="22">
        <v>0.20699999999999999</v>
      </c>
      <c r="BC23" s="2">
        <v>0.20269999999999999</v>
      </c>
      <c r="BD23" s="2">
        <v>0.2114</v>
      </c>
      <c r="BE23" s="2">
        <v>0.21060000000000001</v>
      </c>
      <c r="BF23" s="2">
        <v>0.20760000000000001</v>
      </c>
      <c r="BG23" s="26">
        <v>0.2177</v>
      </c>
      <c r="BH23" s="26">
        <v>0.20599999999999999</v>
      </c>
      <c r="BI23" s="26">
        <v>0.20180000000000001</v>
      </c>
      <c r="BJ23" s="26">
        <v>0.20910000000000001</v>
      </c>
      <c r="BK23" s="26">
        <v>0.21279999999999999</v>
      </c>
      <c r="BL23" s="45">
        <v>0.1903</v>
      </c>
      <c r="BM23" s="51">
        <v>0.2084</v>
      </c>
      <c r="BN23" s="51">
        <v>0.20549999999999999</v>
      </c>
      <c r="BO23" s="51">
        <v>0.21609999999999999</v>
      </c>
      <c r="BP23" s="51">
        <v>0.18779999999999999</v>
      </c>
      <c r="BQ23" s="52">
        <v>0.19570000000000001</v>
      </c>
      <c r="BR23" s="51">
        <v>0.20660000000000001</v>
      </c>
      <c r="BS23" s="51">
        <v>0.23499999999999999</v>
      </c>
      <c r="BT23" s="51">
        <v>0.22140000000000001</v>
      </c>
      <c r="BU23" s="51">
        <v>0.2036</v>
      </c>
      <c r="BV23" s="51">
        <v>0.2031</v>
      </c>
      <c r="BW23" s="52">
        <v>0.20019999999999999</v>
      </c>
      <c r="BX23" s="51">
        <v>0.1996</v>
      </c>
      <c r="BY23" s="51">
        <v>0.20250000000000001</v>
      </c>
      <c r="BZ23" s="51">
        <v>0.20319999999999999</v>
      </c>
      <c r="CA23" s="51">
        <v>0.20380000000000001</v>
      </c>
      <c r="CB23" s="51">
        <v>0.2026</v>
      </c>
      <c r="CC23" s="51">
        <v>0.20319999999999999</v>
      </c>
      <c r="CD23" s="51">
        <v>0.19639999999999999</v>
      </c>
      <c r="CE23" s="51">
        <v>0.21299999999999999</v>
      </c>
      <c r="CF23" s="51">
        <v>0.21840000000000001</v>
      </c>
    </row>
    <row r="24" spans="2:84" ht="12.75" customHeight="1" x14ac:dyDescent="0.2">
      <c r="B24" s="27" t="s">
        <v>84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BG24" s="26">
        <v>0.255</v>
      </c>
      <c r="BH24" s="26">
        <v>0.25040000000000001</v>
      </c>
      <c r="BI24" s="26">
        <v>0.24440000000000001</v>
      </c>
      <c r="BJ24" s="26">
        <v>0.25309999999999999</v>
      </c>
      <c r="BK24" s="26">
        <v>0.25440000000000002</v>
      </c>
      <c r="BL24" s="45">
        <v>0.2268</v>
      </c>
      <c r="BM24" s="51">
        <v>0.2467</v>
      </c>
      <c r="BN24" s="51">
        <v>0.24740000000000001</v>
      </c>
      <c r="BO24" s="51">
        <v>0.25459999999999999</v>
      </c>
      <c r="BP24" s="51">
        <v>0.22489999999999999</v>
      </c>
      <c r="BQ24" s="52">
        <v>0.23549999999999999</v>
      </c>
      <c r="BR24" s="51">
        <v>0.24410000000000001</v>
      </c>
      <c r="BS24" s="51">
        <v>0.2752</v>
      </c>
      <c r="BT24" s="51">
        <v>0.26619999999999999</v>
      </c>
      <c r="BU24" s="51">
        <v>0.24990000000000001</v>
      </c>
      <c r="BV24" s="51">
        <v>0.2525</v>
      </c>
      <c r="BW24" s="52">
        <v>0.25090000000000001</v>
      </c>
      <c r="BX24" s="51">
        <v>0.2505</v>
      </c>
      <c r="BY24" s="51">
        <v>0.25119999999999998</v>
      </c>
      <c r="BZ24" s="51">
        <v>0.25430000000000003</v>
      </c>
      <c r="CA24" s="51">
        <v>0.25059999999999999</v>
      </c>
      <c r="CB24" s="51">
        <v>0.253</v>
      </c>
      <c r="CC24" s="51">
        <v>0.25700000000000001</v>
      </c>
      <c r="CD24" s="51">
        <v>0.25209999999999999</v>
      </c>
      <c r="CE24" s="51">
        <v>0.26769999999999999</v>
      </c>
      <c r="CF24" s="51">
        <v>0.27139999999999997</v>
      </c>
    </row>
    <row r="26" spans="2:84" x14ac:dyDescent="0.2">
      <c r="B26" s="56" t="s">
        <v>54</v>
      </c>
    </row>
    <row r="27" spans="2:84" x14ac:dyDescent="0.2">
      <c r="B27" s="56"/>
    </row>
    <row r="29" spans="2:84" x14ac:dyDescent="0.2">
      <c r="B29" t="s">
        <v>57</v>
      </c>
    </row>
    <row r="30" spans="2:84" x14ac:dyDescent="0.2">
      <c r="B30" t="s">
        <v>80</v>
      </c>
    </row>
  </sheetData>
  <mergeCells count="2">
    <mergeCell ref="B1:B3"/>
    <mergeCell ref="B26:B27"/>
  </mergeCells>
  <phoneticPr fontId="1" type="noConversion"/>
  <pageMargins left="0.75" right="0.75" top="1" bottom="1" header="0.5" footer="0.5"/>
  <pageSetup paperSize="9" scale="98" fitToWidth="3" orientation="landscape" r:id="rId1"/>
  <headerFooter alignWithMargins="0"/>
  <colBreaks count="2" manualBreakCount="2">
    <brk id="14" max="1048575" man="1"/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30"/>
  <sheetViews>
    <sheetView zoomScaleNormal="100" workbookViewId="0">
      <pane xSplit="2" ySplit="4" topLeftCell="BT5" activePane="bottomRight" state="frozenSplit"/>
      <selection activeCell="BA40" sqref="BA40"/>
      <selection pane="topRight" activeCell="BA40" sqref="BA40"/>
      <selection pane="bottomLeft" activeCell="BA40" sqref="BA40"/>
      <selection pane="bottomRight" activeCell="CE30" sqref="CE30"/>
    </sheetView>
  </sheetViews>
  <sheetFormatPr defaultRowHeight="12.75" x14ac:dyDescent="0.2"/>
  <cols>
    <col min="1" max="1" width="4.42578125" customWidth="1"/>
    <col min="2" max="2" width="25.7109375" customWidth="1"/>
    <col min="3" max="26" width="7.7109375" customWidth="1"/>
    <col min="27" max="38" width="7.5703125" customWidth="1"/>
  </cols>
  <sheetData>
    <row r="1" spans="2:84" x14ac:dyDescent="0.2">
      <c r="B1" s="55" t="s">
        <v>50</v>
      </c>
    </row>
    <row r="2" spans="2:84" ht="12.75" customHeight="1" x14ac:dyDescent="0.2">
      <c r="B2" s="55"/>
    </row>
    <row r="3" spans="2:84" x14ac:dyDescent="0.2">
      <c r="B3" s="55"/>
    </row>
    <row r="4" spans="2:84" s="4" customFormat="1" x14ac:dyDescent="0.2">
      <c r="B4" s="5"/>
      <c r="C4" s="13" t="s">
        <v>12</v>
      </c>
      <c r="D4" s="13" t="s">
        <v>13</v>
      </c>
      <c r="E4" s="14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5" t="s">
        <v>23</v>
      </c>
      <c r="O4" s="13" t="s">
        <v>24</v>
      </c>
      <c r="P4" s="13" t="s">
        <v>25</v>
      </c>
      <c r="Q4" s="14" t="s">
        <v>35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3" t="s">
        <v>32</v>
      </c>
      <c r="Y4" s="13" t="s">
        <v>33</v>
      </c>
      <c r="Z4" s="15" t="s">
        <v>34</v>
      </c>
      <c r="AA4" s="13" t="s">
        <v>36</v>
      </c>
      <c r="AB4" s="13" t="s">
        <v>37</v>
      </c>
      <c r="AC4" s="17" t="s">
        <v>55</v>
      </c>
      <c r="AD4" s="13" t="s">
        <v>38</v>
      </c>
      <c r="AE4" s="13" t="s">
        <v>39</v>
      </c>
      <c r="AF4" s="13" t="s">
        <v>40</v>
      </c>
      <c r="AG4" s="13" t="s">
        <v>41</v>
      </c>
      <c r="AH4" s="13" t="s">
        <v>42</v>
      </c>
      <c r="AI4" s="13" t="s">
        <v>43</v>
      </c>
      <c r="AJ4" s="13" t="s">
        <v>44</v>
      </c>
      <c r="AK4" s="13" t="s">
        <v>45</v>
      </c>
      <c r="AL4" s="15" t="s">
        <v>46</v>
      </c>
      <c r="AM4" s="11" t="s">
        <v>58</v>
      </c>
      <c r="AN4" s="4" t="s">
        <v>59</v>
      </c>
      <c r="AO4" s="16" t="s">
        <v>60</v>
      </c>
      <c r="AP4" s="13" t="s">
        <v>61</v>
      </c>
      <c r="AQ4" s="11" t="s">
        <v>62</v>
      </c>
      <c r="AR4" s="4" t="s">
        <v>63</v>
      </c>
      <c r="AS4" s="11" t="s">
        <v>64</v>
      </c>
      <c r="AT4" s="4" t="s">
        <v>65</v>
      </c>
      <c r="AU4" s="4" t="s">
        <v>66</v>
      </c>
      <c r="AV4" s="4" t="s">
        <v>67</v>
      </c>
      <c r="AW4" s="4" t="s">
        <v>68</v>
      </c>
      <c r="AX4" s="4" t="s">
        <v>70</v>
      </c>
      <c r="AY4" s="4" t="s">
        <v>71</v>
      </c>
      <c r="AZ4" s="24" t="s">
        <v>72</v>
      </c>
      <c r="BA4" s="16" t="s">
        <v>73</v>
      </c>
      <c r="BB4" s="13" t="s">
        <v>74</v>
      </c>
      <c r="BC4" s="11" t="s">
        <v>75</v>
      </c>
      <c r="BD4" s="23" t="s">
        <v>76</v>
      </c>
      <c r="BE4" s="23" t="s">
        <v>77</v>
      </c>
      <c r="BF4" s="23" t="s">
        <v>78</v>
      </c>
      <c r="BG4" s="23" t="s">
        <v>81</v>
      </c>
      <c r="BH4" s="23" t="s">
        <v>82</v>
      </c>
      <c r="BI4" s="23" t="s">
        <v>86</v>
      </c>
      <c r="BJ4" s="31" t="s">
        <v>87</v>
      </c>
      <c r="BK4" s="31" t="s">
        <v>88</v>
      </c>
      <c r="BL4" s="31" t="s">
        <v>89</v>
      </c>
      <c r="BM4" s="53" t="s">
        <v>90</v>
      </c>
      <c r="BN4" s="30" t="s">
        <v>92</v>
      </c>
      <c r="BO4" s="31" t="s">
        <v>95</v>
      </c>
      <c r="BP4" s="31" t="s">
        <v>94</v>
      </c>
      <c r="BQ4" s="31" t="s">
        <v>96</v>
      </c>
      <c r="BR4" s="31" t="s">
        <v>97</v>
      </c>
      <c r="BS4" s="33" t="s">
        <v>98</v>
      </c>
      <c r="BT4" s="33" t="s">
        <v>99</v>
      </c>
      <c r="BU4" s="33" t="s">
        <v>100</v>
      </c>
      <c r="BV4" s="30" t="s">
        <v>101</v>
      </c>
      <c r="BW4" s="30" t="s">
        <v>102</v>
      </c>
      <c r="BX4" s="30" t="s">
        <v>103</v>
      </c>
      <c r="BY4" s="53" t="s">
        <v>105</v>
      </c>
      <c r="BZ4" s="30" t="s">
        <v>104</v>
      </c>
      <c r="CA4" s="30" t="s">
        <v>95</v>
      </c>
      <c r="CB4" s="30" t="s">
        <v>107</v>
      </c>
      <c r="CC4" s="30" t="s">
        <v>108</v>
      </c>
      <c r="CD4" s="30" t="s">
        <v>109</v>
      </c>
      <c r="CE4" s="30" t="s">
        <v>110</v>
      </c>
      <c r="CF4" s="31" t="s">
        <v>111</v>
      </c>
    </row>
    <row r="5" spans="2:84" ht="12.75" customHeight="1" x14ac:dyDescent="0.2">
      <c r="B5" s="6" t="s">
        <v>0</v>
      </c>
      <c r="C5" s="1">
        <v>0.20749999999999999</v>
      </c>
      <c r="D5" s="1">
        <v>0.20930000000000001</v>
      </c>
      <c r="E5" s="1">
        <v>0.23910000000000001</v>
      </c>
      <c r="F5" s="1">
        <v>0.2321</v>
      </c>
      <c r="G5" s="1">
        <v>0.21820000000000001</v>
      </c>
      <c r="H5" s="1">
        <v>0.16600000000000001</v>
      </c>
      <c r="I5" s="1">
        <v>0.154</v>
      </c>
      <c r="J5" s="1">
        <v>0.1537</v>
      </c>
      <c r="K5" s="1">
        <v>0.21990000000000001</v>
      </c>
      <c r="L5" s="1">
        <v>0.25319999999999998</v>
      </c>
      <c r="M5" s="1">
        <v>0.2429</v>
      </c>
      <c r="N5" s="3">
        <v>0.21709999999999999</v>
      </c>
      <c r="O5" s="1">
        <v>0.19339999999999999</v>
      </c>
      <c r="P5" s="1">
        <v>0.18679999999999999</v>
      </c>
      <c r="Q5" s="1">
        <v>0.23050000000000001</v>
      </c>
      <c r="R5" s="1">
        <v>0.2084</v>
      </c>
      <c r="S5" s="1">
        <v>0.2069</v>
      </c>
      <c r="T5" s="1">
        <v>0.1867</v>
      </c>
      <c r="U5" s="1">
        <v>0.15840000000000001</v>
      </c>
      <c r="V5" s="1">
        <v>0.16450000000000001</v>
      </c>
      <c r="W5" s="1">
        <v>0.20200000000000001</v>
      </c>
      <c r="X5" s="1">
        <v>0.21299999999999999</v>
      </c>
      <c r="Y5" s="1">
        <v>0.2079</v>
      </c>
      <c r="Z5" s="3">
        <v>0.18210000000000001</v>
      </c>
      <c r="AA5" s="1">
        <v>0.17960000000000001</v>
      </c>
      <c r="AB5" s="1">
        <v>0.17829999999999999</v>
      </c>
      <c r="AC5" s="18">
        <v>0.20430000000000001</v>
      </c>
      <c r="AD5" s="18">
        <v>0.21340000000000001</v>
      </c>
      <c r="AE5" s="18">
        <v>0.2185</v>
      </c>
      <c r="AF5" s="18">
        <v>0.1973</v>
      </c>
      <c r="AG5" s="18">
        <v>0.1613</v>
      </c>
      <c r="AH5" s="18">
        <v>0.16309999999999999</v>
      </c>
      <c r="AI5" s="18">
        <v>0.2102</v>
      </c>
      <c r="AJ5" s="2">
        <v>0.2117</v>
      </c>
      <c r="AK5" s="2">
        <v>0.20369999999999999</v>
      </c>
      <c r="AL5" s="2">
        <v>0.17399999999999999</v>
      </c>
      <c r="AM5" s="2">
        <v>0.1633</v>
      </c>
      <c r="AN5" s="2">
        <v>0.16700000000000001</v>
      </c>
      <c r="AO5" s="2">
        <v>0.20169999999999999</v>
      </c>
      <c r="AP5" s="2">
        <v>0.20019999999999999</v>
      </c>
      <c r="AQ5" s="2">
        <v>0.19869999999999999</v>
      </c>
      <c r="AR5" s="2">
        <v>0.13009999999999999</v>
      </c>
      <c r="AS5" s="2">
        <v>0.1303</v>
      </c>
      <c r="AT5" s="2">
        <v>0.1346</v>
      </c>
      <c r="AU5" s="2">
        <v>0.19819999999999999</v>
      </c>
      <c r="AV5" s="2">
        <v>0.2001</v>
      </c>
      <c r="AW5" s="2">
        <v>0.1898</v>
      </c>
      <c r="AX5" s="22">
        <v>0.15509999999999999</v>
      </c>
      <c r="AY5" s="22">
        <v>0.14610000000000001</v>
      </c>
      <c r="AZ5" s="22">
        <v>0.1593</v>
      </c>
      <c r="BA5" s="22">
        <v>0.16750000000000001</v>
      </c>
      <c r="BB5" s="22">
        <v>0.17449999999999999</v>
      </c>
      <c r="BC5" s="2">
        <v>0.1719</v>
      </c>
      <c r="BD5" s="2">
        <v>0.14199999999999999</v>
      </c>
      <c r="BE5" s="2">
        <v>0.11840000000000001</v>
      </c>
      <c r="BF5" s="2">
        <v>0.1206</v>
      </c>
      <c r="BG5" s="22">
        <v>0.1646</v>
      </c>
      <c r="BH5" s="22">
        <v>0.17130000000000001</v>
      </c>
      <c r="BI5" s="26">
        <v>0.1646</v>
      </c>
      <c r="BJ5" s="26">
        <v>0.1343</v>
      </c>
      <c r="BK5" s="26">
        <v>0.13070000000000001</v>
      </c>
      <c r="BL5" s="47">
        <v>0.1401</v>
      </c>
      <c r="BM5" s="51">
        <v>0.16070000000000001</v>
      </c>
      <c r="BN5" s="51">
        <v>0.16250000000000001</v>
      </c>
      <c r="BO5" s="51">
        <v>0.15629999999999999</v>
      </c>
      <c r="BP5" s="51">
        <v>0.1169</v>
      </c>
      <c r="BQ5" s="52">
        <v>0.1181</v>
      </c>
      <c r="BR5" s="51">
        <v>0.1206</v>
      </c>
      <c r="BS5" s="51">
        <v>0.16520000000000001</v>
      </c>
      <c r="BT5" s="51">
        <v>0.16089999999999999</v>
      </c>
      <c r="BU5" s="51">
        <v>0.15590000000000001</v>
      </c>
      <c r="BV5" s="51">
        <v>0.1318</v>
      </c>
      <c r="BW5" s="52">
        <v>0.1356</v>
      </c>
      <c r="BX5" s="51">
        <v>0.14080000000000001</v>
      </c>
      <c r="BY5" s="51">
        <v>0.16289999999999999</v>
      </c>
      <c r="BZ5" s="51">
        <v>0.1454</v>
      </c>
      <c r="CA5" s="51">
        <v>0.13800000000000001</v>
      </c>
      <c r="CB5" s="51">
        <v>0.12540000000000001</v>
      </c>
      <c r="CC5" s="51">
        <v>0.1265</v>
      </c>
      <c r="CD5" s="51">
        <v>0.1321</v>
      </c>
      <c r="CE5" s="51">
        <v>0.15720000000000001</v>
      </c>
      <c r="CF5" s="51">
        <v>0.15240000000000001</v>
      </c>
    </row>
    <row r="6" spans="2:84" ht="12.75" customHeight="1" x14ac:dyDescent="0.2">
      <c r="B6" s="6" t="s">
        <v>1</v>
      </c>
      <c r="C6" s="1">
        <v>2.0400000000000001E-2</v>
      </c>
      <c r="D6" s="1">
        <v>1.8599999999999998E-2</v>
      </c>
      <c r="E6" s="1">
        <v>2.0199999999999999E-2</v>
      </c>
      <c r="F6" s="1">
        <v>2.0400000000000001E-2</v>
      </c>
      <c r="G6" s="1">
        <v>2.4400000000000002E-2</v>
      </c>
      <c r="H6" s="1">
        <v>2.12E-2</v>
      </c>
      <c r="I6" s="1">
        <v>2.01E-2</v>
      </c>
      <c r="J6" s="1">
        <v>2.58E-2</v>
      </c>
      <c r="K6" s="1">
        <v>2.24E-2</v>
      </c>
      <c r="L6" s="1">
        <v>2.2599999999999999E-2</v>
      </c>
      <c r="M6" s="1">
        <v>2.2200000000000001E-2</v>
      </c>
      <c r="N6" s="3">
        <v>2.07E-2</v>
      </c>
      <c r="O6" s="1">
        <v>2.0899999999999998E-2</v>
      </c>
      <c r="P6" s="1">
        <v>2.01E-2</v>
      </c>
      <c r="Q6" s="1">
        <v>1.9400000000000001E-2</v>
      </c>
      <c r="R6" s="1">
        <v>1.8100000000000002E-2</v>
      </c>
      <c r="S6" s="1">
        <v>1.5800000000000002E-2</v>
      </c>
      <c r="T6" s="1">
        <v>1.9699999999999999E-2</v>
      </c>
      <c r="U6" s="1">
        <v>2.0199999999999999E-2</v>
      </c>
      <c r="V6" s="1">
        <v>2.52E-2</v>
      </c>
      <c r="W6" s="1">
        <v>2.1499999999999998E-2</v>
      </c>
      <c r="X6" s="1">
        <v>2.18E-2</v>
      </c>
      <c r="Y6" s="1">
        <v>2.07E-2</v>
      </c>
      <c r="Z6" s="3">
        <v>2.01E-2</v>
      </c>
      <c r="AA6" s="1">
        <v>2.1399999999999999E-2</v>
      </c>
      <c r="AB6" s="1">
        <v>2.2700000000000001E-2</v>
      </c>
      <c r="AC6" s="18">
        <v>1.83E-2</v>
      </c>
      <c r="AD6" s="18">
        <v>2.2200000000000001E-2</v>
      </c>
      <c r="AE6" s="18">
        <v>2.29E-2</v>
      </c>
      <c r="AF6" s="18">
        <v>2.23E-2</v>
      </c>
      <c r="AG6" s="18">
        <v>2.0799999999999999E-2</v>
      </c>
      <c r="AH6" s="18">
        <v>2.2599999999999999E-2</v>
      </c>
      <c r="AI6" s="18">
        <v>2.5700000000000001E-2</v>
      </c>
      <c r="AJ6" s="2">
        <v>2.8400000000000002E-2</v>
      </c>
      <c r="AK6" s="2">
        <v>3.1199999999999999E-2</v>
      </c>
      <c r="AL6" s="2">
        <v>2.6700000000000002E-2</v>
      </c>
      <c r="AM6" s="2">
        <v>3.4599999999999999E-2</v>
      </c>
      <c r="AN6" s="2">
        <v>2.8000000000000001E-2</v>
      </c>
      <c r="AO6" s="2">
        <v>3.0499999999999999E-2</v>
      </c>
      <c r="AP6" s="2">
        <v>2.8000000000000001E-2</v>
      </c>
      <c r="AQ6" s="2">
        <v>2.76E-2</v>
      </c>
      <c r="AR6" s="2">
        <v>2.3800000000000002E-2</v>
      </c>
      <c r="AS6" s="2">
        <v>2.7199999999999998E-2</v>
      </c>
      <c r="AT6" s="2">
        <v>2.7400000000000001E-2</v>
      </c>
      <c r="AU6" s="2">
        <v>2.6499999999999999E-2</v>
      </c>
      <c r="AV6" s="2">
        <v>2.7799999999999998E-2</v>
      </c>
      <c r="AW6" s="2">
        <v>3.0300000000000001E-2</v>
      </c>
      <c r="AX6" s="22">
        <v>3.1399999999999997E-2</v>
      </c>
      <c r="AY6" s="22">
        <v>3.3500000000000002E-2</v>
      </c>
      <c r="AZ6" s="22">
        <v>3.1800000000000002E-2</v>
      </c>
      <c r="BA6" s="22">
        <v>3.1899999999999998E-2</v>
      </c>
      <c r="BB6" s="22">
        <v>3.0700000000000002E-2</v>
      </c>
      <c r="BC6" s="2">
        <v>3.1899999999999998E-2</v>
      </c>
      <c r="BD6" s="2">
        <v>3.6700000000000003E-2</v>
      </c>
      <c r="BE6" s="2">
        <v>3.4099999999999998E-2</v>
      </c>
      <c r="BF6" s="2">
        <v>3.1899999999999998E-2</v>
      </c>
      <c r="BG6" s="22">
        <v>2.98E-2</v>
      </c>
      <c r="BH6" s="22">
        <v>3.4000000000000002E-2</v>
      </c>
      <c r="BI6" s="26">
        <v>3.1199999999999999E-2</v>
      </c>
      <c r="BJ6" s="26">
        <v>2.92E-2</v>
      </c>
      <c r="BK6" s="26">
        <v>3.0099999999999998E-2</v>
      </c>
      <c r="BL6" s="47">
        <v>2.7699999999999999E-2</v>
      </c>
      <c r="BM6" s="51">
        <v>3.1199999999999999E-2</v>
      </c>
      <c r="BN6" s="51">
        <v>2.9899999999999999E-2</v>
      </c>
      <c r="BO6" s="51">
        <v>2.53E-2</v>
      </c>
      <c r="BP6" s="51">
        <v>2.6599999999999999E-2</v>
      </c>
      <c r="BQ6" s="52">
        <v>3.2300000000000002E-2</v>
      </c>
      <c r="BR6" s="51">
        <v>3.5900000000000001E-2</v>
      </c>
      <c r="BS6" s="51">
        <v>3.5499999999999997E-2</v>
      </c>
      <c r="BT6" s="51">
        <v>3.2500000000000001E-2</v>
      </c>
      <c r="BU6" s="51">
        <v>3.0700000000000002E-2</v>
      </c>
      <c r="BV6" s="51">
        <v>3.0599999999999999E-2</v>
      </c>
      <c r="BW6" s="52">
        <v>2.9899999999999999E-2</v>
      </c>
      <c r="BX6" s="51">
        <v>2.9700000000000001E-2</v>
      </c>
      <c r="BY6" s="51">
        <v>3.1800000000000002E-2</v>
      </c>
      <c r="BZ6" s="51">
        <v>3.4099999999999998E-2</v>
      </c>
      <c r="CA6" s="51">
        <v>3.3599999999999998E-2</v>
      </c>
      <c r="CB6" s="51">
        <v>3.1699999999999999E-2</v>
      </c>
      <c r="CC6" s="51">
        <v>3.15E-2</v>
      </c>
      <c r="CD6" s="51">
        <v>2.8899999999999999E-2</v>
      </c>
      <c r="CE6" s="51">
        <v>3.4500000000000003E-2</v>
      </c>
      <c r="CF6" s="51">
        <v>3.1600000000000003E-2</v>
      </c>
    </row>
    <row r="7" spans="2:84" ht="12.75" customHeight="1" x14ac:dyDescent="0.2">
      <c r="B7" s="6" t="s">
        <v>2</v>
      </c>
      <c r="C7" s="1">
        <v>2.4899999999999999E-2</v>
      </c>
      <c r="D7" s="1">
        <v>2.58E-2</v>
      </c>
      <c r="E7" s="1">
        <v>2.47E-2</v>
      </c>
      <c r="F7" s="1">
        <v>2.6200000000000001E-2</v>
      </c>
      <c r="G7" s="1">
        <v>2.6599999999999999E-2</v>
      </c>
      <c r="H7" s="1">
        <v>3.15E-2</v>
      </c>
      <c r="I7" s="1">
        <v>4.4299999999999999E-2</v>
      </c>
      <c r="J7" s="1">
        <v>3.5200000000000002E-2</v>
      </c>
      <c r="K7" s="1">
        <v>3.0599999999999999E-2</v>
      </c>
      <c r="L7" s="1">
        <v>2.9000000000000001E-2</v>
      </c>
      <c r="M7" s="1">
        <v>2.5999999999999999E-2</v>
      </c>
      <c r="N7" s="3">
        <v>2.76E-2</v>
      </c>
      <c r="O7" s="1">
        <v>2.9000000000000001E-2</v>
      </c>
      <c r="P7" s="1">
        <v>2.93E-2</v>
      </c>
      <c r="Q7" s="1">
        <v>2.6100000000000002E-2</v>
      </c>
      <c r="R7" s="1">
        <v>5.11E-2</v>
      </c>
      <c r="S7" s="1">
        <v>4.1300000000000003E-2</v>
      </c>
      <c r="T7" s="1">
        <v>3.7999999999999999E-2</v>
      </c>
      <c r="U7" s="1">
        <v>4.02E-2</v>
      </c>
      <c r="V7" s="1">
        <v>4.2999999999999997E-2</v>
      </c>
      <c r="W7" s="1">
        <v>3.6299999999999999E-2</v>
      </c>
      <c r="X7" s="1">
        <v>3.39E-2</v>
      </c>
      <c r="Y7" s="1">
        <v>2.7799999999999998E-2</v>
      </c>
      <c r="Z7" s="3">
        <v>2.8400000000000002E-2</v>
      </c>
      <c r="AA7" s="1">
        <v>2.98E-2</v>
      </c>
      <c r="AB7" s="1">
        <v>2.6599999999999999E-2</v>
      </c>
      <c r="AC7" s="18">
        <v>2.9399999999999999E-2</v>
      </c>
      <c r="AD7" s="18">
        <v>2.92E-2</v>
      </c>
      <c r="AE7" s="18">
        <v>3.2000000000000001E-2</v>
      </c>
      <c r="AF7" s="18">
        <v>3.04E-2</v>
      </c>
      <c r="AG7" s="18">
        <v>3.1800000000000002E-2</v>
      </c>
      <c r="AH7" s="18">
        <v>3.7999999999999999E-2</v>
      </c>
      <c r="AI7" s="18">
        <v>3.0099999999999998E-2</v>
      </c>
      <c r="AJ7" s="2">
        <v>3.44E-2</v>
      </c>
      <c r="AK7" s="2">
        <v>3.3300000000000003E-2</v>
      </c>
      <c r="AL7" s="2">
        <v>2.8000000000000001E-2</v>
      </c>
      <c r="AM7" s="2">
        <v>3.2599999999999997E-2</v>
      </c>
      <c r="AN7" s="2">
        <v>4.2000000000000003E-2</v>
      </c>
      <c r="AO7" s="2">
        <v>3.1300000000000001E-2</v>
      </c>
      <c r="AP7" s="2">
        <v>2.9000000000000001E-2</v>
      </c>
      <c r="AQ7" s="2">
        <v>3.04E-2</v>
      </c>
      <c r="AR7" s="2">
        <v>3.7999999999999999E-2</v>
      </c>
      <c r="AS7" s="2">
        <v>3.8600000000000002E-2</v>
      </c>
      <c r="AT7" s="2">
        <v>3.2500000000000001E-2</v>
      </c>
      <c r="AU7" s="2">
        <v>2.86E-2</v>
      </c>
      <c r="AV7" s="2">
        <v>3.73E-2</v>
      </c>
      <c r="AW7" s="2">
        <v>3.2899999999999999E-2</v>
      </c>
      <c r="AX7" s="22">
        <v>3.5000000000000003E-2</v>
      </c>
      <c r="AY7" s="22">
        <v>3.1800000000000002E-2</v>
      </c>
      <c r="AZ7" s="22">
        <v>3.85E-2</v>
      </c>
      <c r="BA7" s="22">
        <v>3.6499999999999998E-2</v>
      </c>
      <c r="BB7" s="22">
        <v>3.5499999999999997E-2</v>
      </c>
      <c r="BC7" s="2">
        <v>3.15E-2</v>
      </c>
      <c r="BD7" s="2">
        <v>3.78E-2</v>
      </c>
      <c r="BE7" s="2">
        <v>3.6900000000000002E-2</v>
      </c>
      <c r="BF7" s="2">
        <v>3.4599999999999999E-2</v>
      </c>
      <c r="BG7" s="22">
        <v>3.7499999999999999E-2</v>
      </c>
      <c r="BH7" s="22">
        <v>3.5200000000000002E-2</v>
      </c>
      <c r="BI7" s="26">
        <v>3.4799999999999998E-2</v>
      </c>
      <c r="BJ7" s="26">
        <v>3.5499999999999997E-2</v>
      </c>
      <c r="BK7" s="26">
        <v>3.4700000000000002E-2</v>
      </c>
      <c r="BL7" s="47">
        <v>3.7600000000000001E-2</v>
      </c>
      <c r="BM7" s="51">
        <v>4.2000000000000003E-2</v>
      </c>
      <c r="BN7" s="51">
        <v>3.4700000000000002E-2</v>
      </c>
      <c r="BO7" s="51">
        <v>4.0399999999999998E-2</v>
      </c>
      <c r="BP7" s="51">
        <v>4.3499999999999997E-2</v>
      </c>
      <c r="BQ7" s="52">
        <v>4.2299999999999997E-2</v>
      </c>
      <c r="BR7" s="51">
        <v>4.1399999999999999E-2</v>
      </c>
      <c r="BS7" s="51">
        <v>2.8799999999999999E-2</v>
      </c>
      <c r="BT7" s="51">
        <v>3.09E-2</v>
      </c>
      <c r="BU7" s="51">
        <v>3.5900000000000001E-2</v>
      </c>
      <c r="BV7" s="51">
        <v>3.6200000000000003E-2</v>
      </c>
      <c r="BW7" s="52">
        <v>3.5999999999999997E-2</v>
      </c>
      <c r="BX7" s="51">
        <v>3.27E-2</v>
      </c>
      <c r="BY7" s="51">
        <v>3.32E-2</v>
      </c>
      <c r="BZ7" s="51">
        <v>3.49E-2</v>
      </c>
      <c r="CA7" s="51">
        <v>4.36E-2</v>
      </c>
      <c r="CB7" s="51">
        <v>4.1099999999999998E-2</v>
      </c>
      <c r="CC7" s="51">
        <v>4.1599999999999998E-2</v>
      </c>
      <c r="CD7" s="51">
        <v>3.5999999999999997E-2</v>
      </c>
      <c r="CE7" s="51">
        <v>3.04E-2</v>
      </c>
      <c r="CF7" s="51">
        <v>3.2500000000000001E-2</v>
      </c>
    </row>
    <row r="8" spans="2:84" ht="12.75" customHeight="1" x14ac:dyDescent="0.2">
      <c r="B8" s="6" t="s">
        <v>3</v>
      </c>
      <c r="C8" s="1">
        <v>1E-3</v>
      </c>
      <c r="D8" s="1">
        <v>1E-3</v>
      </c>
      <c r="E8" s="1">
        <v>1.1000000000000001E-3</v>
      </c>
      <c r="F8" s="1">
        <v>1.1000000000000001E-3</v>
      </c>
      <c r="G8" s="1">
        <v>1.6000000000000001E-3</v>
      </c>
      <c r="H8" s="1">
        <v>2E-3</v>
      </c>
      <c r="I8" s="1">
        <v>2.5000000000000001E-3</v>
      </c>
      <c r="J8" s="1">
        <v>1.4E-3</v>
      </c>
      <c r="K8" s="1">
        <v>1.8E-3</v>
      </c>
      <c r="L8" s="1">
        <v>1.1000000000000001E-3</v>
      </c>
      <c r="M8" s="1">
        <v>8.0000000000000004E-4</v>
      </c>
      <c r="N8" s="3">
        <v>1.1000000000000001E-3</v>
      </c>
      <c r="O8" s="1">
        <v>1.2999999999999999E-3</v>
      </c>
      <c r="P8" s="1">
        <v>1.1999999999999999E-3</v>
      </c>
      <c r="Q8" s="1">
        <v>1.4E-3</v>
      </c>
      <c r="R8" s="1">
        <v>1.1000000000000001E-3</v>
      </c>
      <c r="S8" s="1">
        <v>1.6000000000000001E-3</v>
      </c>
      <c r="T8" s="1">
        <v>1.5E-3</v>
      </c>
      <c r="U8" s="1">
        <v>1.4E-3</v>
      </c>
      <c r="V8" s="1">
        <v>1.6999999999999999E-3</v>
      </c>
      <c r="W8" s="1">
        <v>1.1000000000000001E-3</v>
      </c>
      <c r="X8" s="1">
        <v>6.9999999999999999E-4</v>
      </c>
      <c r="Y8" s="1">
        <v>6.9999999999999999E-4</v>
      </c>
      <c r="Z8" s="3">
        <v>1.4E-3</v>
      </c>
      <c r="AA8" s="1">
        <v>1E-3</v>
      </c>
      <c r="AB8" s="1">
        <v>1.2999999999999999E-3</v>
      </c>
      <c r="AC8" s="18">
        <v>1.4E-3</v>
      </c>
      <c r="AD8" s="18">
        <v>1.1999999999999999E-3</v>
      </c>
      <c r="AE8" s="18">
        <v>2E-3</v>
      </c>
      <c r="AF8" s="18">
        <v>2.3999999999999998E-3</v>
      </c>
      <c r="AG8" s="18">
        <v>2.3E-3</v>
      </c>
      <c r="AH8" s="18">
        <v>1.6000000000000001E-3</v>
      </c>
      <c r="AI8" s="18">
        <v>1.6000000000000001E-3</v>
      </c>
      <c r="AJ8" s="2">
        <v>1.1000000000000001E-3</v>
      </c>
      <c r="AK8" s="2">
        <v>1.1999999999999999E-3</v>
      </c>
      <c r="AL8" s="2">
        <v>8.0000000000000004E-4</v>
      </c>
      <c r="AM8" s="2">
        <v>8.9999999999999998E-4</v>
      </c>
      <c r="AN8" s="2">
        <v>8.0000000000000004E-4</v>
      </c>
      <c r="AO8" s="2">
        <v>8.9999999999999998E-4</v>
      </c>
      <c r="AP8" s="2">
        <v>1.8E-3</v>
      </c>
      <c r="AQ8" s="2">
        <v>1.5E-3</v>
      </c>
      <c r="AR8" s="2">
        <v>1.6000000000000001E-3</v>
      </c>
      <c r="AS8" s="2">
        <v>3.3999999999999998E-3</v>
      </c>
      <c r="AT8" s="2">
        <v>2E-3</v>
      </c>
      <c r="AU8" s="2">
        <v>1.9E-3</v>
      </c>
      <c r="AV8" s="2">
        <v>2.0999999999999999E-3</v>
      </c>
      <c r="AW8" s="2">
        <v>1.1999999999999999E-3</v>
      </c>
      <c r="AX8" s="22">
        <v>1E-3</v>
      </c>
      <c r="AY8" s="22">
        <v>8.9999999999999998E-4</v>
      </c>
      <c r="AZ8" s="22">
        <v>6.9999999999999999E-4</v>
      </c>
      <c r="BA8" s="22">
        <v>8.9999999999999998E-4</v>
      </c>
      <c r="BB8" s="22">
        <v>1.1999999999999999E-3</v>
      </c>
      <c r="BC8" s="2">
        <v>1.6999999999999999E-3</v>
      </c>
      <c r="BD8" s="2">
        <v>1.9E-3</v>
      </c>
      <c r="BE8" s="2">
        <v>2.0999999999999999E-3</v>
      </c>
      <c r="BF8" s="2">
        <v>1.6000000000000001E-3</v>
      </c>
      <c r="BG8" s="22">
        <v>1.1000000000000001E-3</v>
      </c>
      <c r="BH8" s="22">
        <v>8.9999999999999998E-4</v>
      </c>
      <c r="BI8" s="26">
        <v>5.9999999999999995E-4</v>
      </c>
      <c r="BJ8" s="26">
        <v>6.9999999999999999E-4</v>
      </c>
      <c r="BK8" s="26">
        <v>5.9999999999999995E-4</v>
      </c>
      <c r="BL8" s="47">
        <v>4.0000000000000002E-4</v>
      </c>
      <c r="BM8" s="51">
        <v>5.0000000000000001E-4</v>
      </c>
      <c r="BN8" s="51">
        <v>8.0000000000000004E-4</v>
      </c>
      <c r="BO8" s="51">
        <v>1E-3</v>
      </c>
      <c r="BP8" s="51">
        <v>1.1000000000000001E-3</v>
      </c>
      <c r="BQ8" s="52">
        <v>8.9999999999999998E-4</v>
      </c>
      <c r="BR8" s="51">
        <v>8.9999999999999998E-4</v>
      </c>
      <c r="BS8" s="51">
        <v>6.9999999999999999E-4</v>
      </c>
      <c r="BT8" s="51">
        <v>8.0000000000000004E-4</v>
      </c>
      <c r="BU8" s="51">
        <v>6.9999999999999999E-4</v>
      </c>
      <c r="BV8" s="51">
        <v>8.0000000000000004E-4</v>
      </c>
      <c r="BW8" s="52">
        <v>1E-3</v>
      </c>
      <c r="BX8" s="51">
        <v>4.0000000000000002E-4</v>
      </c>
      <c r="BY8" s="51">
        <v>4.0000000000000002E-4</v>
      </c>
      <c r="BZ8" s="51">
        <v>8.9999999999999998E-4</v>
      </c>
      <c r="CA8" s="51">
        <v>6.9999999999999999E-4</v>
      </c>
      <c r="CB8" s="51">
        <v>1E-3</v>
      </c>
      <c r="CC8" s="51">
        <v>8.9999999999999998E-4</v>
      </c>
      <c r="CD8" s="51">
        <v>6.9999999999999999E-4</v>
      </c>
      <c r="CE8" s="51">
        <v>5.0000000000000001E-4</v>
      </c>
      <c r="CF8" s="51">
        <v>6.9999999999999999E-4</v>
      </c>
    </row>
    <row r="9" spans="2:84" ht="12.75" customHeight="1" x14ac:dyDescent="0.2">
      <c r="B9" s="6" t="s">
        <v>4</v>
      </c>
      <c r="C9" s="1">
        <v>7.6E-3</v>
      </c>
      <c r="D9" s="1">
        <v>6.6E-3</v>
      </c>
      <c r="E9" s="1">
        <v>8.0999999999999996E-3</v>
      </c>
      <c r="F9" s="1">
        <v>8.6E-3</v>
      </c>
      <c r="G9" s="1">
        <v>9.4000000000000004E-3</v>
      </c>
      <c r="H9" s="1">
        <v>9.7000000000000003E-3</v>
      </c>
      <c r="I9" s="1">
        <v>9.9000000000000008E-3</v>
      </c>
      <c r="J9" s="1">
        <v>7.4000000000000003E-3</v>
      </c>
      <c r="K9" s="1">
        <v>7.9000000000000008E-3</v>
      </c>
      <c r="L9" s="1">
        <v>6.6E-3</v>
      </c>
      <c r="M9" s="1">
        <v>6.8999999999999999E-3</v>
      </c>
      <c r="N9" s="3">
        <v>6.7000000000000002E-3</v>
      </c>
      <c r="O9" s="1">
        <v>8.8000000000000005E-3</v>
      </c>
      <c r="P9" s="1">
        <v>8.0000000000000002E-3</v>
      </c>
      <c r="Q9" s="1">
        <v>8.3000000000000001E-3</v>
      </c>
      <c r="R9" s="1">
        <v>8.0000000000000002E-3</v>
      </c>
      <c r="S9" s="1">
        <v>6.1000000000000004E-3</v>
      </c>
      <c r="T9" s="1">
        <v>8.5000000000000006E-3</v>
      </c>
      <c r="U9" s="1">
        <v>9.1000000000000004E-3</v>
      </c>
      <c r="V9" s="1">
        <v>8.3999999999999995E-3</v>
      </c>
      <c r="W9" s="1">
        <v>7.7000000000000002E-3</v>
      </c>
      <c r="X9" s="1">
        <v>8.2000000000000007E-3</v>
      </c>
      <c r="Y9" s="1">
        <v>6.3E-3</v>
      </c>
      <c r="Z9" s="3">
        <v>6.6E-3</v>
      </c>
      <c r="AA9" s="1">
        <v>6.8999999999999999E-3</v>
      </c>
      <c r="AB9" s="1">
        <v>6.6E-3</v>
      </c>
      <c r="AC9" s="18">
        <v>6.6E-3</v>
      </c>
      <c r="AD9" s="18">
        <v>6.7999999999999996E-3</v>
      </c>
      <c r="AE9" s="18">
        <v>5.7999999999999996E-3</v>
      </c>
      <c r="AF9" s="18">
        <v>7.4000000000000003E-3</v>
      </c>
      <c r="AG9" s="18">
        <v>8.0999999999999996E-3</v>
      </c>
      <c r="AH9" s="18">
        <v>8.3999999999999995E-3</v>
      </c>
      <c r="AI9" s="18">
        <v>6.8999999999999999E-3</v>
      </c>
      <c r="AJ9" s="2">
        <v>6.0000000000000001E-3</v>
      </c>
      <c r="AK9" s="2">
        <v>6.1999999999999998E-3</v>
      </c>
      <c r="AL9" s="2">
        <v>7.0000000000000001E-3</v>
      </c>
      <c r="AM9" s="2">
        <v>7.6E-3</v>
      </c>
      <c r="AN9" s="2">
        <v>7.3000000000000001E-3</v>
      </c>
      <c r="AO9" s="2">
        <v>8.0000000000000002E-3</v>
      </c>
      <c r="AP9" s="2">
        <v>9.9000000000000008E-3</v>
      </c>
      <c r="AQ9" s="2">
        <v>9.7000000000000003E-3</v>
      </c>
      <c r="AR9" s="2">
        <v>1.09E-2</v>
      </c>
      <c r="AS9" s="2">
        <v>9.7999999999999997E-3</v>
      </c>
      <c r="AT9" s="2">
        <v>0.01</v>
      </c>
      <c r="AU9" s="2">
        <v>1.3100000000000001E-2</v>
      </c>
      <c r="AV9" s="2">
        <v>1.15E-2</v>
      </c>
      <c r="AW9" s="2">
        <v>1.17E-2</v>
      </c>
      <c r="AX9" s="22">
        <v>9.7000000000000003E-3</v>
      </c>
      <c r="AY9" s="22">
        <v>9.4000000000000004E-3</v>
      </c>
      <c r="AZ9" s="22">
        <v>1.0699999999999999E-2</v>
      </c>
      <c r="BA9" s="22">
        <v>1.14E-2</v>
      </c>
      <c r="BB9" s="22">
        <v>1.2699999999999999E-2</v>
      </c>
      <c r="BC9" s="2">
        <v>1.21E-2</v>
      </c>
      <c r="BD9" s="2">
        <v>1.2E-2</v>
      </c>
      <c r="BE9" s="2">
        <v>9.2999999999999992E-3</v>
      </c>
      <c r="BF9" s="2">
        <v>1.01E-2</v>
      </c>
      <c r="BG9" s="22">
        <v>1.1599999999999999E-2</v>
      </c>
      <c r="BH9" s="22">
        <v>1.14E-2</v>
      </c>
      <c r="BI9" s="26">
        <v>1.21E-2</v>
      </c>
      <c r="BJ9" s="26">
        <v>1.03E-2</v>
      </c>
      <c r="BK9" s="26">
        <v>1.0699999999999999E-2</v>
      </c>
      <c r="BL9" s="47">
        <v>9.7000000000000003E-3</v>
      </c>
      <c r="BM9" s="51">
        <v>1.06E-2</v>
      </c>
      <c r="BN9" s="51">
        <v>1.03E-2</v>
      </c>
      <c r="BO9" s="51">
        <v>1.12E-2</v>
      </c>
      <c r="BP9" s="51">
        <v>1.06E-2</v>
      </c>
      <c r="BQ9" s="52">
        <v>1.0999999999999999E-2</v>
      </c>
      <c r="BR9" s="51">
        <v>1.04E-2</v>
      </c>
      <c r="BS9" s="51">
        <v>1.0699999999999999E-2</v>
      </c>
      <c r="BT9" s="51">
        <v>1.12E-2</v>
      </c>
      <c r="BU9" s="51">
        <v>1.11E-2</v>
      </c>
      <c r="BV9" s="51">
        <v>1.1299999999999999E-2</v>
      </c>
      <c r="BW9" s="52">
        <v>1.2E-2</v>
      </c>
      <c r="BX9" s="51">
        <v>9.7999999999999997E-3</v>
      </c>
      <c r="BY9" s="51">
        <v>1.21E-2</v>
      </c>
      <c r="BZ9" s="51">
        <v>1.06E-2</v>
      </c>
      <c r="CA9" s="51">
        <v>8.9999999999999993E-3</v>
      </c>
      <c r="CB9" s="51">
        <v>8.9999999999999993E-3</v>
      </c>
      <c r="CC9" s="51">
        <v>9.1999999999999998E-3</v>
      </c>
      <c r="CD9" s="51">
        <v>1.06E-2</v>
      </c>
      <c r="CE9" s="51">
        <v>9.7999999999999997E-3</v>
      </c>
      <c r="CF9" s="51">
        <v>8.9999999999999993E-3</v>
      </c>
    </row>
    <row r="10" spans="2:84" ht="12.75" customHeight="1" x14ac:dyDescent="0.2">
      <c r="B10" s="6" t="s">
        <v>5</v>
      </c>
      <c r="C10" s="1">
        <v>6.1999999999999998E-3</v>
      </c>
      <c r="D10" s="1">
        <v>6.3E-3</v>
      </c>
      <c r="E10" s="1">
        <v>7.1000000000000004E-3</v>
      </c>
      <c r="F10" s="1">
        <v>6.7999999999999996E-3</v>
      </c>
      <c r="G10" s="1">
        <v>7.7000000000000002E-3</v>
      </c>
      <c r="H10" s="1">
        <v>6.1999999999999998E-3</v>
      </c>
      <c r="I10" s="1">
        <v>7.1000000000000004E-3</v>
      </c>
      <c r="J10" s="1">
        <v>7.4000000000000003E-3</v>
      </c>
      <c r="K10" s="1">
        <v>6.6E-3</v>
      </c>
      <c r="L10" s="1">
        <v>6.1000000000000004E-3</v>
      </c>
      <c r="M10" s="1">
        <v>6.7999999999999996E-3</v>
      </c>
      <c r="N10" s="3">
        <v>6.6E-3</v>
      </c>
      <c r="O10" s="1">
        <v>7.4000000000000003E-3</v>
      </c>
      <c r="P10" s="1">
        <v>6.8999999999999999E-3</v>
      </c>
      <c r="Q10" s="1">
        <v>7.4000000000000003E-3</v>
      </c>
      <c r="R10" s="1">
        <v>7.6E-3</v>
      </c>
      <c r="S10" s="1">
        <v>7.1999999999999998E-3</v>
      </c>
      <c r="T10" s="1">
        <v>8.3000000000000001E-3</v>
      </c>
      <c r="U10" s="1">
        <v>7.3000000000000001E-3</v>
      </c>
      <c r="V10" s="1">
        <v>7.4999999999999997E-3</v>
      </c>
      <c r="W10" s="1">
        <v>7.4999999999999997E-3</v>
      </c>
      <c r="X10" s="1">
        <v>7.0000000000000001E-3</v>
      </c>
      <c r="Y10" s="1">
        <v>7.7000000000000002E-3</v>
      </c>
      <c r="Z10" s="3">
        <v>7.4000000000000003E-3</v>
      </c>
      <c r="AA10" s="1">
        <v>6.4000000000000003E-3</v>
      </c>
      <c r="AB10" s="1">
        <v>5.4000000000000003E-3</v>
      </c>
      <c r="AC10" s="18">
        <v>5.3E-3</v>
      </c>
      <c r="AD10" s="18">
        <v>6.4000000000000003E-3</v>
      </c>
      <c r="AE10" s="18">
        <v>7.1999999999999998E-3</v>
      </c>
      <c r="AF10" s="18">
        <v>7.6E-3</v>
      </c>
      <c r="AG10" s="18">
        <v>6.7999999999999996E-3</v>
      </c>
      <c r="AH10" s="18">
        <v>7.1000000000000004E-3</v>
      </c>
      <c r="AI10" s="18">
        <v>7.7000000000000002E-3</v>
      </c>
      <c r="AJ10" s="2">
        <v>7.7999999999999996E-3</v>
      </c>
      <c r="AK10" s="2">
        <v>1.0200000000000001E-2</v>
      </c>
      <c r="AL10" s="2">
        <v>8.9999999999999993E-3</v>
      </c>
      <c r="AM10" s="2">
        <v>8.0000000000000002E-3</v>
      </c>
      <c r="AN10" s="2">
        <v>7.4000000000000003E-3</v>
      </c>
      <c r="AO10" s="2">
        <v>8.0999999999999996E-3</v>
      </c>
      <c r="AP10" s="2">
        <v>7.9000000000000008E-3</v>
      </c>
      <c r="AQ10" s="2">
        <v>7.4000000000000003E-3</v>
      </c>
      <c r="AR10" s="2">
        <v>6.0000000000000001E-3</v>
      </c>
      <c r="AS10" s="2">
        <v>6.8999999999999999E-3</v>
      </c>
      <c r="AT10" s="2">
        <v>5.7999999999999996E-3</v>
      </c>
      <c r="AU10" s="2">
        <v>6.6E-3</v>
      </c>
      <c r="AV10" s="2">
        <v>7.9000000000000008E-3</v>
      </c>
      <c r="AW10" s="2">
        <v>8.6E-3</v>
      </c>
      <c r="AX10" s="22">
        <v>8.6E-3</v>
      </c>
      <c r="AY10" s="22">
        <v>7.1000000000000004E-3</v>
      </c>
      <c r="AZ10" s="22">
        <v>7.3000000000000001E-3</v>
      </c>
      <c r="BA10" s="22">
        <v>6.4999999999999997E-3</v>
      </c>
      <c r="BB10" s="22">
        <v>6.4000000000000003E-3</v>
      </c>
      <c r="BC10" s="22">
        <v>8.8999999999999999E-3</v>
      </c>
      <c r="BD10" s="2">
        <v>7.1999999999999998E-3</v>
      </c>
      <c r="BE10" s="25">
        <v>5.7999999999999996E-3</v>
      </c>
      <c r="BF10" s="22">
        <v>6.3E-3</v>
      </c>
      <c r="BG10" s="22">
        <v>6.1999999999999998E-3</v>
      </c>
      <c r="BH10" s="22">
        <v>8.2000000000000007E-3</v>
      </c>
      <c r="BI10" s="26">
        <v>9.1999999999999998E-3</v>
      </c>
      <c r="BJ10" s="26">
        <v>8.0000000000000002E-3</v>
      </c>
      <c r="BK10" s="26">
        <v>7.7000000000000002E-3</v>
      </c>
      <c r="BL10" s="47">
        <v>5.4000000000000003E-3</v>
      </c>
      <c r="BM10" s="51">
        <v>7.3000000000000001E-3</v>
      </c>
      <c r="BN10" s="51">
        <v>8.0000000000000002E-3</v>
      </c>
      <c r="BO10" s="51">
        <v>0.01</v>
      </c>
      <c r="BP10" s="51">
        <v>7.4000000000000003E-3</v>
      </c>
      <c r="BQ10" s="52">
        <v>6.4000000000000003E-3</v>
      </c>
      <c r="BR10" s="51">
        <v>5.8999999999999999E-3</v>
      </c>
      <c r="BS10" s="51">
        <v>7.1999999999999998E-3</v>
      </c>
      <c r="BT10" s="51">
        <v>8.9999999999999993E-3</v>
      </c>
      <c r="BU10" s="51">
        <v>8.3000000000000001E-3</v>
      </c>
      <c r="BV10" s="51">
        <v>8.3999999999999995E-3</v>
      </c>
      <c r="BW10" s="52">
        <v>8.6E-3</v>
      </c>
      <c r="BX10" s="51">
        <v>9.4000000000000004E-3</v>
      </c>
      <c r="BY10" s="51">
        <v>8.9999999999999993E-3</v>
      </c>
      <c r="BZ10" s="51">
        <v>8.0999999999999996E-3</v>
      </c>
      <c r="CA10" s="51">
        <v>8.6E-3</v>
      </c>
      <c r="CB10" s="51">
        <v>8.3000000000000001E-3</v>
      </c>
      <c r="CC10" s="51">
        <v>7.1999999999999998E-3</v>
      </c>
      <c r="CD10" s="51">
        <v>6.7000000000000002E-3</v>
      </c>
      <c r="CE10" s="51">
        <v>7.3000000000000001E-3</v>
      </c>
      <c r="CF10" s="51">
        <v>7.3000000000000001E-3</v>
      </c>
    </row>
    <row r="11" spans="2:84" ht="12.75" customHeight="1" x14ac:dyDescent="0.2">
      <c r="B11" s="6" t="s">
        <v>69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B11" s="1"/>
      <c r="AC11" s="18"/>
      <c r="AD11" s="18"/>
      <c r="AM11" s="2">
        <v>4.0000000000000002E-4</v>
      </c>
      <c r="AN11" s="2">
        <v>4.0000000000000002E-4</v>
      </c>
      <c r="AO11" s="2">
        <v>5.9999999999999995E-4</v>
      </c>
      <c r="AP11" s="2">
        <v>8.0000000000000004E-4</v>
      </c>
      <c r="AQ11" s="2">
        <v>8.9999999999999998E-4</v>
      </c>
      <c r="AR11" s="2">
        <v>1.2999999999999999E-3</v>
      </c>
      <c r="AS11" s="2">
        <v>1.6000000000000001E-3</v>
      </c>
      <c r="AT11" s="2">
        <v>2.3E-3</v>
      </c>
      <c r="AU11" s="2">
        <v>2.2000000000000001E-3</v>
      </c>
      <c r="AV11" s="2">
        <v>2.8E-3</v>
      </c>
      <c r="AW11" s="21">
        <v>3.2000000000000002E-3</v>
      </c>
      <c r="AX11" s="22">
        <v>4.1999999999999997E-3</v>
      </c>
      <c r="AY11" s="22">
        <v>5.5999999999999999E-3</v>
      </c>
      <c r="AZ11" s="22">
        <v>5.7000000000000002E-3</v>
      </c>
      <c r="BA11" s="22">
        <v>6.7999999999999996E-3</v>
      </c>
      <c r="BB11" s="22">
        <v>6.8999999999999999E-3</v>
      </c>
      <c r="BC11" s="2">
        <v>8.0000000000000002E-3</v>
      </c>
      <c r="BD11" s="2">
        <v>7.4000000000000003E-3</v>
      </c>
      <c r="BE11" s="2">
        <v>1.04E-2</v>
      </c>
      <c r="BF11" s="2">
        <v>1.2E-2</v>
      </c>
      <c r="BG11" s="22">
        <v>1.12E-2</v>
      </c>
      <c r="BH11" s="22">
        <v>1.0800000000000001E-2</v>
      </c>
      <c r="BI11" s="26">
        <v>1.3100000000000001E-2</v>
      </c>
      <c r="BJ11" s="26">
        <v>1.17E-2</v>
      </c>
      <c r="BK11" s="26">
        <v>1.4999999999999999E-2</v>
      </c>
      <c r="BL11" s="47">
        <v>1.29E-2</v>
      </c>
      <c r="BM11" s="51">
        <v>1.32E-2</v>
      </c>
      <c r="BN11" s="51">
        <v>1.2200000000000001E-2</v>
      </c>
      <c r="BO11" s="51">
        <v>1.2699999999999999E-2</v>
      </c>
      <c r="BP11" s="51">
        <v>1.3100000000000001E-2</v>
      </c>
      <c r="BQ11" s="52">
        <v>1.2999999999999999E-2</v>
      </c>
      <c r="BR11" s="51">
        <v>1.2999999999999999E-2</v>
      </c>
      <c r="BS11" s="51">
        <v>1.35E-2</v>
      </c>
      <c r="BT11" s="51">
        <v>1.38E-2</v>
      </c>
      <c r="BU11" s="51">
        <v>1.2E-2</v>
      </c>
      <c r="BV11" s="51">
        <v>1.2999999999999999E-2</v>
      </c>
      <c r="BW11" s="52">
        <v>1.54E-2</v>
      </c>
      <c r="BX11" s="51">
        <v>1.4500000000000001E-2</v>
      </c>
      <c r="BY11" s="51">
        <v>1.1599999999999999E-2</v>
      </c>
      <c r="BZ11" s="51">
        <v>1.3899999999999999E-2</v>
      </c>
      <c r="CA11" s="51">
        <v>1.38E-2</v>
      </c>
      <c r="CB11" s="51">
        <v>1.6299999999999999E-2</v>
      </c>
      <c r="CC11" s="51">
        <v>1.52E-2</v>
      </c>
      <c r="CD11" s="51">
        <v>1.7500000000000002E-2</v>
      </c>
      <c r="CE11" s="51">
        <v>1.46E-2</v>
      </c>
      <c r="CF11" s="51">
        <v>1.5800000000000002E-2</v>
      </c>
    </row>
    <row r="12" spans="2:84" ht="12.75" customHeight="1" x14ac:dyDescent="0.2">
      <c r="B12" s="6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B12" s="1"/>
      <c r="AC12" s="18"/>
      <c r="AD12" s="18"/>
      <c r="BL12" s="46"/>
      <c r="BM12" s="44">
        <v>2.8999999999999998E-3</v>
      </c>
      <c r="BN12" s="51">
        <v>1.9E-3</v>
      </c>
      <c r="BO12" s="51">
        <v>4.7000000000000002E-3</v>
      </c>
      <c r="BP12" s="51">
        <v>3.0000000000000001E-3</v>
      </c>
      <c r="BQ12" s="52">
        <v>5.1999999999999998E-3</v>
      </c>
      <c r="BR12" s="51">
        <v>5.3E-3</v>
      </c>
      <c r="BS12" s="51">
        <v>3.2000000000000002E-3</v>
      </c>
      <c r="BT12" s="51">
        <v>2.5999999999999999E-3</v>
      </c>
      <c r="BU12" s="51">
        <v>2.5999999999999999E-3</v>
      </c>
      <c r="BV12" s="51">
        <v>2.3999999999999998E-3</v>
      </c>
      <c r="BW12" s="52">
        <v>3.7000000000000002E-3</v>
      </c>
      <c r="BX12" s="51">
        <v>5.1999999999999998E-3</v>
      </c>
      <c r="BY12" s="51">
        <v>5.1000000000000004E-3</v>
      </c>
      <c r="BZ12" s="51">
        <v>4.4999999999999997E-3</v>
      </c>
      <c r="CA12" s="51">
        <v>4.8999999999999998E-3</v>
      </c>
      <c r="CB12" s="51">
        <v>3.7000000000000002E-3</v>
      </c>
      <c r="CC12" s="51">
        <v>5.1000000000000004E-3</v>
      </c>
      <c r="CD12" s="51">
        <v>4.1000000000000003E-3</v>
      </c>
      <c r="CE12" s="51">
        <v>3.8E-3</v>
      </c>
      <c r="CF12" s="51">
        <v>4.4999999999999997E-3</v>
      </c>
    </row>
    <row r="13" spans="2:84" s="50" customFormat="1" ht="12.75" customHeight="1" x14ac:dyDescent="0.2">
      <c r="B13" s="6" t="s">
        <v>106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B13" s="1"/>
      <c r="AC13" s="18"/>
      <c r="AD13" s="18"/>
      <c r="BM13" s="44"/>
      <c r="BN13" s="51"/>
      <c r="BO13" s="51"/>
      <c r="BP13" s="51"/>
      <c r="BQ13" s="52"/>
      <c r="BR13" s="51"/>
      <c r="BS13" s="51"/>
      <c r="BT13" s="51"/>
      <c r="BU13" s="51"/>
      <c r="BV13" s="51"/>
      <c r="BW13" s="52"/>
      <c r="BX13" s="51"/>
      <c r="BY13" s="51"/>
      <c r="BZ13" s="51"/>
      <c r="CA13" s="51">
        <v>1.1999999999999999E-3</v>
      </c>
      <c r="CB13" s="51">
        <v>1.2999999999999999E-3</v>
      </c>
      <c r="CC13" s="51">
        <v>3.0000000000000001E-3</v>
      </c>
      <c r="CD13" s="51">
        <v>2.5999999999999999E-3</v>
      </c>
      <c r="CE13" s="51">
        <v>1.8E-3</v>
      </c>
      <c r="CF13" s="51">
        <v>2.3E-3</v>
      </c>
    </row>
    <row r="14" spans="2:84" s="50" customFormat="1" ht="12.75" customHeight="1" x14ac:dyDescent="0.2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B14" s="1"/>
      <c r="AC14" s="18"/>
      <c r="AD14" s="18"/>
      <c r="BM14" s="44"/>
      <c r="BN14" s="51"/>
      <c r="BO14" s="51"/>
      <c r="BP14" s="51"/>
      <c r="BQ14" s="52"/>
      <c r="BR14" s="51"/>
      <c r="BS14" s="51"/>
      <c r="BT14" s="51"/>
      <c r="BU14" s="51"/>
      <c r="BV14" s="51"/>
      <c r="BW14" s="52"/>
      <c r="BX14" s="51"/>
      <c r="BY14" s="51"/>
      <c r="BZ14" s="51"/>
    </row>
    <row r="15" spans="2:84" ht="12.75" customHeight="1" x14ac:dyDescent="0.2">
      <c r="B15" s="7" t="s">
        <v>6</v>
      </c>
      <c r="C15" s="1">
        <v>0.1399</v>
      </c>
      <c r="D15" s="1">
        <v>0.13489999999999999</v>
      </c>
      <c r="E15" s="1">
        <v>0.12620000000000001</v>
      </c>
      <c r="F15" s="1">
        <v>0.1188</v>
      </c>
      <c r="G15" s="1">
        <v>0.12529999999999999</v>
      </c>
      <c r="H15" s="1">
        <v>0.1328</v>
      </c>
      <c r="I15" s="1">
        <v>0.12609999999999999</v>
      </c>
      <c r="J15" s="1">
        <v>0.1346</v>
      </c>
      <c r="K15" s="1">
        <v>0.12790000000000001</v>
      </c>
      <c r="L15" s="1">
        <v>0.1232</v>
      </c>
      <c r="M15" s="1">
        <v>0.1193</v>
      </c>
      <c r="N15" s="3">
        <v>0.12939999999999999</v>
      </c>
      <c r="O15" s="1">
        <v>0.13600000000000001</v>
      </c>
      <c r="P15" s="1">
        <v>0.1399</v>
      </c>
      <c r="Q15" s="1">
        <v>0.1212</v>
      </c>
      <c r="R15" s="1">
        <v>0.1164</v>
      </c>
      <c r="S15" s="1">
        <v>0.1134</v>
      </c>
      <c r="T15" s="1">
        <v>0.1313</v>
      </c>
      <c r="U15" s="1">
        <v>0.13289999999999999</v>
      </c>
      <c r="V15" s="1">
        <v>0.1172</v>
      </c>
      <c r="W15" s="1">
        <v>0.1142</v>
      </c>
      <c r="X15" s="1">
        <v>0.1196</v>
      </c>
      <c r="Y15" s="1">
        <v>0.1176</v>
      </c>
      <c r="Z15" s="3">
        <v>0.126</v>
      </c>
      <c r="AA15" s="1">
        <v>0.13750000000000001</v>
      </c>
      <c r="AB15" s="1">
        <v>0.12809999999999999</v>
      </c>
      <c r="AC15" s="18">
        <v>0.12379999999999999</v>
      </c>
      <c r="AD15" s="18">
        <v>0.1084</v>
      </c>
      <c r="AE15" s="18">
        <v>0.10979999999999999</v>
      </c>
      <c r="AF15" s="18">
        <v>0.1026</v>
      </c>
      <c r="AG15" s="18">
        <v>9.5200000000000007E-2</v>
      </c>
      <c r="AH15" s="18">
        <v>9.3399999999999997E-2</v>
      </c>
      <c r="AI15" s="18">
        <v>0.1007</v>
      </c>
      <c r="AJ15" s="2">
        <v>9.35E-2</v>
      </c>
      <c r="AK15" s="2">
        <v>9.4299999999999995E-2</v>
      </c>
      <c r="AL15" s="2">
        <v>0.1036</v>
      </c>
      <c r="AM15" s="2">
        <v>9.8299999999999998E-2</v>
      </c>
      <c r="AN15" s="2">
        <v>0.1072</v>
      </c>
      <c r="AO15" s="2">
        <v>9.8500000000000004E-2</v>
      </c>
      <c r="AP15" s="2">
        <v>9.9000000000000005E-2</v>
      </c>
      <c r="AQ15" s="2">
        <v>8.9700000000000002E-2</v>
      </c>
      <c r="AR15" s="2">
        <v>0.1578</v>
      </c>
      <c r="AS15" s="2">
        <v>0.1154</v>
      </c>
      <c r="AT15" s="2">
        <v>0.1221</v>
      </c>
      <c r="AU15" s="2">
        <v>9.0800000000000006E-2</v>
      </c>
      <c r="AV15" s="2">
        <v>9.4700000000000006E-2</v>
      </c>
      <c r="AW15" s="2">
        <v>8.8499999999999995E-2</v>
      </c>
      <c r="AX15" s="22">
        <v>9.2999999999999999E-2</v>
      </c>
      <c r="AY15" s="22">
        <v>9.5399999999999999E-2</v>
      </c>
      <c r="AZ15" s="22">
        <v>9.2499999999999999E-2</v>
      </c>
      <c r="BA15" s="22">
        <v>9.7900000000000001E-2</v>
      </c>
      <c r="BB15" s="22">
        <v>9.06E-2</v>
      </c>
      <c r="BC15" s="2">
        <v>8.5999999999999993E-2</v>
      </c>
      <c r="BD15" s="2">
        <v>8.3400000000000002E-2</v>
      </c>
      <c r="BE15" s="2">
        <v>7.5600000000000001E-2</v>
      </c>
      <c r="BF15" s="2">
        <v>7.9200000000000007E-2</v>
      </c>
      <c r="BG15" s="22">
        <v>7.6200000000000004E-2</v>
      </c>
      <c r="BH15" s="22">
        <v>7.6399999999999996E-2</v>
      </c>
      <c r="BI15" s="26">
        <v>8.3500000000000005E-2</v>
      </c>
      <c r="BJ15" s="26">
        <v>9.9000000000000005E-2</v>
      </c>
      <c r="BK15" s="26">
        <v>9.3799999999999994E-2</v>
      </c>
      <c r="BL15" s="47">
        <v>0.1188</v>
      </c>
      <c r="BM15" s="51">
        <v>9.3100000000000002E-2</v>
      </c>
      <c r="BN15" s="51">
        <v>8.1299999999999997E-2</v>
      </c>
      <c r="BO15" s="51">
        <v>7.6600000000000001E-2</v>
      </c>
      <c r="BP15" s="51">
        <v>0.1237</v>
      </c>
      <c r="BQ15" s="52">
        <v>9.4899999999999998E-2</v>
      </c>
      <c r="BR15" s="51">
        <v>6.8000000000000005E-2</v>
      </c>
      <c r="BS15" s="51">
        <v>6.9900000000000004E-2</v>
      </c>
      <c r="BT15" s="51">
        <v>7.1900000000000006E-2</v>
      </c>
      <c r="BU15" s="51">
        <v>7.9899999999999999E-2</v>
      </c>
      <c r="BV15" s="51">
        <v>8.6300000000000002E-2</v>
      </c>
      <c r="BW15" s="52">
        <v>9.0800000000000006E-2</v>
      </c>
      <c r="BX15" s="51">
        <v>8.6300000000000002E-2</v>
      </c>
      <c r="BY15" s="51">
        <v>8.5599999999999996E-2</v>
      </c>
      <c r="BZ15" s="51">
        <v>7.9399999999999998E-2</v>
      </c>
      <c r="CA15" s="51">
        <v>8.9399999999999993E-2</v>
      </c>
      <c r="CB15" s="51">
        <v>7.6600000000000001E-2</v>
      </c>
      <c r="CC15" s="51">
        <v>7.3499999999999996E-2</v>
      </c>
      <c r="CD15" s="51">
        <v>7.0400000000000004E-2</v>
      </c>
      <c r="CE15" s="51">
        <v>7.5499999999999998E-2</v>
      </c>
      <c r="CF15" s="51">
        <v>7.5999999999999998E-2</v>
      </c>
    </row>
    <row r="16" spans="2:84" ht="12.75" customHeight="1" x14ac:dyDescent="0.2">
      <c r="B16" s="7" t="s">
        <v>7</v>
      </c>
      <c r="C16" s="1">
        <v>0.1206</v>
      </c>
      <c r="D16" s="1">
        <v>0.1149</v>
      </c>
      <c r="E16" s="1">
        <v>0.1041</v>
      </c>
      <c r="F16" s="1">
        <v>0.1103</v>
      </c>
      <c r="G16" s="1">
        <v>0.1138</v>
      </c>
      <c r="H16" s="1">
        <v>0.1176</v>
      </c>
      <c r="I16" s="1">
        <v>0.11070000000000001</v>
      </c>
      <c r="J16" s="1">
        <v>0.1089</v>
      </c>
      <c r="K16" s="1">
        <v>0.1119</v>
      </c>
      <c r="L16" s="1">
        <v>9.9900000000000003E-2</v>
      </c>
      <c r="M16" s="1">
        <v>0.1046</v>
      </c>
      <c r="N16" s="3">
        <v>0.1205</v>
      </c>
      <c r="O16" s="1">
        <v>0.10920000000000001</v>
      </c>
      <c r="P16" s="1">
        <v>0.11210000000000001</v>
      </c>
      <c r="Q16" s="1">
        <v>9.98E-2</v>
      </c>
      <c r="R16" s="1">
        <v>9.3799999999999994E-2</v>
      </c>
      <c r="S16" s="1">
        <v>9.7900000000000001E-2</v>
      </c>
      <c r="T16" s="1">
        <v>0.1235</v>
      </c>
      <c r="U16" s="1">
        <v>0.1133</v>
      </c>
      <c r="V16" s="1">
        <v>9.6799999999999997E-2</v>
      </c>
      <c r="W16" s="1">
        <v>0.1105</v>
      </c>
      <c r="X16" s="1">
        <v>0.1061</v>
      </c>
      <c r="Y16" s="1">
        <v>0.1036</v>
      </c>
      <c r="Z16" s="3">
        <v>0.1052</v>
      </c>
      <c r="AA16" s="1">
        <v>0.10920000000000001</v>
      </c>
      <c r="AB16" s="1">
        <v>0.104</v>
      </c>
      <c r="AC16" s="18">
        <v>0.1051</v>
      </c>
      <c r="AD16" s="18">
        <v>9.9000000000000005E-2</v>
      </c>
      <c r="AE16" s="18">
        <v>9.4899999999999998E-2</v>
      </c>
      <c r="AF16" s="18">
        <v>9.1600000000000001E-2</v>
      </c>
      <c r="AG16" s="18">
        <v>8.7099999999999997E-2</v>
      </c>
      <c r="AH16" s="18">
        <v>8.3199999999999996E-2</v>
      </c>
      <c r="AI16" s="18">
        <v>8.5099999999999995E-2</v>
      </c>
      <c r="AJ16" s="2">
        <v>8.77E-2</v>
      </c>
      <c r="AK16" s="2">
        <v>8.6999999999999994E-2</v>
      </c>
      <c r="AL16" s="2">
        <v>9.2399999999999996E-2</v>
      </c>
      <c r="AM16" s="2">
        <v>9.7799999999999998E-2</v>
      </c>
      <c r="AN16" s="2">
        <v>8.9200000000000002E-2</v>
      </c>
      <c r="AO16" s="2">
        <v>8.4400000000000003E-2</v>
      </c>
      <c r="AP16" s="2">
        <v>8.1699999999999995E-2</v>
      </c>
      <c r="AQ16" s="2">
        <v>8.3599999999999994E-2</v>
      </c>
      <c r="AR16" s="2">
        <v>0.1147</v>
      </c>
      <c r="AS16" s="2">
        <v>8.4400000000000003E-2</v>
      </c>
      <c r="AT16" s="2">
        <v>9.5799999999999996E-2</v>
      </c>
      <c r="AU16" s="2">
        <v>8.4900000000000003E-2</v>
      </c>
      <c r="AV16" s="2">
        <v>8.3799999999999999E-2</v>
      </c>
      <c r="AW16" s="2">
        <v>8.1000000000000003E-2</v>
      </c>
      <c r="AX16" s="22">
        <v>8.6300000000000002E-2</v>
      </c>
      <c r="AY16" s="22">
        <v>8.8099999999999998E-2</v>
      </c>
      <c r="AZ16" s="22">
        <v>7.8299999999999995E-2</v>
      </c>
      <c r="BA16" s="22">
        <v>8.5699999999999998E-2</v>
      </c>
      <c r="BB16" s="22">
        <v>7.3700000000000002E-2</v>
      </c>
      <c r="BC16" s="2">
        <v>7.7100000000000002E-2</v>
      </c>
      <c r="BD16" s="2">
        <v>7.1300000000000002E-2</v>
      </c>
      <c r="BE16" s="2">
        <v>6.7199999999999996E-2</v>
      </c>
      <c r="BF16" s="2">
        <v>5.9700000000000003E-2</v>
      </c>
      <c r="BG16" s="22">
        <v>7.3300000000000004E-2</v>
      </c>
      <c r="BH16" s="22">
        <v>7.4099999999999999E-2</v>
      </c>
      <c r="BI16" s="26">
        <v>7.2900000000000006E-2</v>
      </c>
      <c r="BJ16" s="26">
        <v>7.6899999999999996E-2</v>
      </c>
      <c r="BK16" s="26">
        <v>7.5800000000000006E-2</v>
      </c>
      <c r="BL16" s="47">
        <v>8.9700000000000002E-2</v>
      </c>
      <c r="BM16" s="51">
        <v>7.1599999999999997E-2</v>
      </c>
      <c r="BN16" s="51">
        <v>6.9699999999999998E-2</v>
      </c>
      <c r="BO16" s="51">
        <v>6.8000000000000005E-2</v>
      </c>
      <c r="BP16" s="51">
        <v>9.6199999999999994E-2</v>
      </c>
      <c r="BQ16" s="52">
        <v>7.4800000000000005E-2</v>
      </c>
      <c r="BR16" s="51">
        <v>6.59E-2</v>
      </c>
      <c r="BS16" s="51">
        <v>6.8599999999999994E-2</v>
      </c>
      <c r="BT16" s="51">
        <v>6.7599999999999993E-2</v>
      </c>
      <c r="BU16" s="51">
        <v>6.4799999999999996E-2</v>
      </c>
      <c r="BV16" s="51">
        <v>7.1099999999999997E-2</v>
      </c>
      <c r="BW16" s="52">
        <v>0.08</v>
      </c>
      <c r="BX16" s="51">
        <v>7.5399999999999995E-2</v>
      </c>
      <c r="BY16" s="51">
        <v>7.7399999999999997E-2</v>
      </c>
      <c r="BZ16" s="51">
        <v>7.46E-2</v>
      </c>
      <c r="CA16" s="51">
        <v>7.0900000000000005E-2</v>
      </c>
      <c r="CB16" s="51">
        <v>7.0800000000000002E-2</v>
      </c>
      <c r="CC16" s="51">
        <v>6.4399999999999999E-2</v>
      </c>
      <c r="CD16" s="51">
        <v>6.5000000000000002E-2</v>
      </c>
      <c r="CE16" s="51">
        <v>7.3999999999999996E-2</v>
      </c>
      <c r="CF16" s="51">
        <v>6.8099999999999994E-2</v>
      </c>
    </row>
    <row r="17" spans="2:84" ht="12.75" customHeight="1" x14ac:dyDescent="0.2">
      <c r="B17" s="7" t="s">
        <v>8</v>
      </c>
      <c r="C17" s="1">
        <v>0.14649999999999999</v>
      </c>
      <c r="D17" s="1">
        <v>0.15129999999999999</v>
      </c>
      <c r="E17" s="1">
        <v>0.15529999999999999</v>
      </c>
      <c r="F17" s="1">
        <v>0.151</v>
      </c>
      <c r="G17" s="1">
        <v>0.14249999999999999</v>
      </c>
      <c r="H17" s="1">
        <v>0.15429999999999999</v>
      </c>
      <c r="I17" s="1">
        <v>0.1384</v>
      </c>
      <c r="J17" s="1">
        <v>0.12820000000000001</v>
      </c>
      <c r="K17" s="1">
        <v>0.14549999999999999</v>
      </c>
      <c r="L17" s="1">
        <v>0.14860000000000001</v>
      </c>
      <c r="M17" s="1">
        <v>0.15129999999999999</v>
      </c>
      <c r="N17" s="3">
        <v>0.13639999999999999</v>
      </c>
      <c r="O17" s="1">
        <v>0.1232</v>
      </c>
      <c r="P17" s="1">
        <v>0.12130000000000001</v>
      </c>
      <c r="Q17" s="1">
        <v>0.1326</v>
      </c>
      <c r="R17" s="1">
        <v>0.10979999999999999</v>
      </c>
      <c r="S17" s="1">
        <v>0.13439999999999999</v>
      </c>
      <c r="T17" s="1">
        <v>0.1191</v>
      </c>
      <c r="U17" s="1">
        <v>0.1227</v>
      </c>
      <c r="V17" s="1">
        <v>0.1174</v>
      </c>
      <c r="W17" s="1">
        <v>0.13780000000000001</v>
      </c>
      <c r="X17" s="1">
        <v>0.1356</v>
      </c>
      <c r="Y17" s="1">
        <v>0.14749999999999999</v>
      </c>
      <c r="Z17" s="3">
        <v>0.1391</v>
      </c>
      <c r="AA17" s="1">
        <v>0.1145</v>
      </c>
      <c r="AB17" s="1">
        <v>0.13159999999999999</v>
      </c>
      <c r="AC17" s="18">
        <v>0.13519999999999999</v>
      </c>
      <c r="AD17" s="18">
        <v>0.13239999999999999</v>
      </c>
      <c r="AE17" s="18">
        <v>0.1278</v>
      </c>
      <c r="AF17" s="18">
        <v>0.14000000000000001</v>
      </c>
      <c r="AG17" s="18">
        <v>0.1356</v>
      </c>
      <c r="AH17" s="18">
        <v>0.12280000000000001</v>
      </c>
      <c r="AI17" s="18">
        <v>0.1305</v>
      </c>
      <c r="AJ17" s="2">
        <v>0.13769999999999999</v>
      </c>
      <c r="AK17" s="2">
        <v>0.1295</v>
      </c>
      <c r="AL17" s="2">
        <v>0.1366</v>
      </c>
      <c r="AM17" s="2">
        <v>0.1255</v>
      </c>
      <c r="AN17" s="2">
        <v>0.12809999999999999</v>
      </c>
      <c r="AO17" s="2">
        <v>0.13089999999999999</v>
      </c>
      <c r="AP17" s="2">
        <v>0.13370000000000001</v>
      </c>
      <c r="AQ17" s="2">
        <v>0.1384</v>
      </c>
      <c r="AR17" s="2">
        <v>0.1118</v>
      </c>
      <c r="AS17" s="2">
        <v>0.1333</v>
      </c>
      <c r="AT17" s="2">
        <v>0.12839999999999999</v>
      </c>
      <c r="AU17" s="2">
        <v>0.1401</v>
      </c>
      <c r="AV17" s="2">
        <v>0.1394</v>
      </c>
      <c r="AW17" s="2">
        <v>0.13159999999999999</v>
      </c>
      <c r="AX17" s="22">
        <v>0.1215</v>
      </c>
      <c r="AY17" s="22">
        <v>0.1225</v>
      </c>
      <c r="AZ17" s="22">
        <v>0.12620000000000001</v>
      </c>
      <c r="BA17" s="22">
        <v>0.1239</v>
      </c>
      <c r="BB17" s="22">
        <v>0.1173</v>
      </c>
      <c r="BC17" s="2">
        <v>0.1178</v>
      </c>
      <c r="BD17" s="2">
        <v>0.1178</v>
      </c>
      <c r="BE17" s="2">
        <v>0.1225</v>
      </c>
      <c r="BF17" s="2">
        <v>0.12379999999999999</v>
      </c>
      <c r="BG17" s="22">
        <v>0.1158</v>
      </c>
      <c r="BH17" s="22">
        <v>0.1096</v>
      </c>
      <c r="BI17" s="26">
        <v>0.1069</v>
      </c>
      <c r="BJ17" s="26">
        <v>0.11219999999999999</v>
      </c>
      <c r="BK17" s="26">
        <v>0.11409999999999999</v>
      </c>
      <c r="BL17" s="47">
        <v>0.1079</v>
      </c>
      <c r="BM17" s="51">
        <v>0.1198</v>
      </c>
      <c r="BN17" s="51">
        <v>0.1221</v>
      </c>
      <c r="BO17" s="51">
        <v>0.1169</v>
      </c>
      <c r="BP17" s="51">
        <v>0.1024</v>
      </c>
      <c r="BQ17" s="52">
        <v>9.8100000000000007E-2</v>
      </c>
      <c r="BR17" s="51">
        <v>0.10290000000000001</v>
      </c>
      <c r="BS17" s="51">
        <v>0.12759999999999999</v>
      </c>
      <c r="BT17" s="51">
        <v>0.12920000000000001</v>
      </c>
      <c r="BU17" s="51">
        <v>0.11849999999999999</v>
      </c>
      <c r="BV17" s="51">
        <v>0.1166</v>
      </c>
      <c r="BW17" s="52">
        <v>0.1128</v>
      </c>
      <c r="BX17" s="51">
        <v>0.1139</v>
      </c>
      <c r="BY17" s="51">
        <v>0.1246</v>
      </c>
      <c r="BZ17" s="51">
        <v>0.12809999999999999</v>
      </c>
      <c r="CA17" s="51">
        <v>0.12089999999999999</v>
      </c>
      <c r="CB17" s="51">
        <v>0.1085</v>
      </c>
      <c r="CC17" s="51">
        <v>0.1021</v>
      </c>
      <c r="CD17" s="51">
        <v>0.1105</v>
      </c>
      <c r="CE17" s="51">
        <v>0.13100000000000001</v>
      </c>
      <c r="CF17" s="51">
        <v>0.13020000000000001</v>
      </c>
    </row>
    <row r="18" spans="2:84" ht="12.75" customHeight="1" x14ac:dyDescent="0.2">
      <c r="B18" s="7" t="s">
        <v>9</v>
      </c>
      <c r="C18" s="1">
        <v>2.47E-2</v>
      </c>
      <c r="D18" s="1">
        <v>2.3800000000000002E-2</v>
      </c>
      <c r="E18" s="1">
        <v>2.5600000000000001E-2</v>
      </c>
      <c r="F18" s="1">
        <v>2.47E-2</v>
      </c>
      <c r="G18" s="1">
        <v>2.4299999999999999E-2</v>
      </c>
      <c r="H18" s="1">
        <v>2.4299999999999999E-2</v>
      </c>
      <c r="I18" s="1">
        <v>2.1000000000000001E-2</v>
      </c>
      <c r="J18" s="1">
        <v>2.06E-2</v>
      </c>
      <c r="K18" s="1">
        <v>1.7999999999999999E-2</v>
      </c>
      <c r="L18" s="1">
        <v>2.1700000000000001E-2</v>
      </c>
      <c r="M18" s="1">
        <v>2.46E-2</v>
      </c>
      <c r="N18" s="3">
        <v>2.47E-2</v>
      </c>
      <c r="O18" s="1">
        <v>2.2200000000000001E-2</v>
      </c>
      <c r="P18" s="1">
        <v>2.2100000000000002E-2</v>
      </c>
      <c r="Q18" s="1">
        <v>1.9E-2</v>
      </c>
      <c r="R18" s="1">
        <v>2.29E-2</v>
      </c>
      <c r="S18" s="1">
        <v>2.1499999999999998E-2</v>
      </c>
      <c r="T18" s="1">
        <v>2.07E-2</v>
      </c>
      <c r="U18" s="1">
        <v>1.7600000000000001E-2</v>
      </c>
      <c r="V18" s="1">
        <v>2.3099999999999999E-2</v>
      </c>
      <c r="W18" s="1">
        <v>2.4500000000000001E-2</v>
      </c>
      <c r="X18" s="1">
        <v>2.2800000000000001E-2</v>
      </c>
      <c r="Y18" s="1">
        <v>2.5499999999999998E-2</v>
      </c>
      <c r="Z18" s="3">
        <v>2.7400000000000001E-2</v>
      </c>
      <c r="AA18" s="1">
        <v>2.3900000000000001E-2</v>
      </c>
      <c r="AB18" s="1">
        <v>2.3199999999999998E-2</v>
      </c>
      <c r="AC18" s="18">
        <v>2.0199999999999999E-2</v>
      </c>
      <c r="AD18" s="18">
        <v>2.1399999999999999E-2</v>
      </c>
      <c r="AE18" s="18">
        <v>2.3800000000000002E-2</v>
      </c>
      <c r="AF18" s="18">
        <v>2.3900000000000001E-2</v>
      </c>
      <c r="AG18" s="18">
        <v>2.2599999999999999E-2</v>
      </c>
      <c r="AH18" s="18">
        <v>2.5600000000000001E-2</v>
      </c>
      <c r="AI18" s="18">
        <v>2.3900000000000001E-2</v>
      </c>
      <c r="AJ18" s="2">
        <v>2.35E-2</v>
      </c>
      <c r="AK18" s="2">
        <v>2.5100000000000001E-2</v>
      </c>
      <c r="AL18" s="2">
        <v>2.9399999999999999E-2</v>
      </c>
      <c r="AM18" s="2">
        <v>2.58E-2</v>
      </c>
      <c r="AN18" s="2">
        <v>2.7699999999999999E-2</v>
      </c>
      <c r="AO18" s="2">
        <v>2.4E-2</v>
      </c>
      <c r="AP18" s="2">
        <v>2.3599999999999999E-2</v>
      </c>
      <c r="AQ18" s="2">
        <v>2.5499999999999998E-2</v>
      </c>
      <c r="AR18" s="2">
        <v>0.02</v>
      </c>
      <c r="AS18" s="2">
        <v>1.8599999999999998E-2</v>
      </c>
      <c r="AT18" s="2">
        <v>1.9699999999999999E-2</v>
      </c>
      <c r="AU18" s="2">
        <v>2.3099999999999999E-2</v>
      </c>
      <c r="AV18" s="2">
        <v>2.0799999999999999E-2</v>
      </c>
      <c r="AW18" s="2">
        <v>2.3300000000000001E-2</v>
      </c>
      <c r="AX18" s="22">
        <v>2.3E-2</v>
      </c>
      <c r="AY18" s="22">
        <v>2.4400000000000002E-2</v>
      </c>
      <c r="AZ18" s="22">
        <v>2.4500000000000001E-2</v>
      </c>
      <c r="BA18" s="22">
        <v>2.3900000000000001E-2</v>
      </c>
      <c r="BB18" s="22">
        <v>2.5600000000000001E-2</v>
      </c>
      <c r="BC18" s="2">
        <v>2.4500000000000001E-2</v>
      </c>
      <c r="BD18" s="2">
        <v>2.4899999999999999E-2</v>
      </c>
      <c r="BE18" s="2">
        <v>2.35E-2</v>
      </c>
      <c r="BF18" s="2">
        <v>2.0400000000000001E-2</v>
      </c>
      <c r="BG18" s="22">
        <v>2.1499999999999998E-2</v>
      </c>
      <c r="BH18" s="22">
        <v>2.41E-2</v>
      </c>
      <c r="BI18" s="26">
        <v>2.2200000000000001E-2</v>
      </c>
      <c r="BJ18" s="26">
        <v>2.3099999999999999E-2</v>
      </c>
      <c r="BK18" s="26">
        <v>0.02</v>
      </c>
      <c r="BL18" s="47">
        <v>1.8200000000000001E-2</v>
      </c>
      <c r="BM18" s="51">
        <v>2.1700000000000001E-2</v>
      </c>
      <c r="BN18" s="51">
        <v>2.29E-2</v>
      </c>
      <c r="BO18" s="51">
        <v>2.35E-2</v>
      </c>
      <c r="BP18" s="51">
        <v>2.01E-2</v>
      </c>
      <c r="BQ18" s="52">
        <v>2.2200000000000001E-2</v>
      </c>
      <c r="BR18" s="51">
        <v>2.23E-2</v>
      </c>
      <c r="BS18" s="51">
        <v>2.2100000000000002E-2</v>
      </c>
      <c r="BT18" s="51">
        <v>2.2499999999999999E-2</v>
      </c>
      <c r="BU18" s="51">
        <v>2.5399999999999999E-2</v>
      </c>
      <c r="BV18" s="51">
        <v>2.8299999999999999E-2</v>
      </c>
      <c r="BW18" s="52">
        <v>2.5899999999999999E-2</v>
      </c>
      <c r="BX18" s="51">
        <v>2.4199999999999999E-2</v>
      </c>
      <c r="BY18" s="51">
        <v>2.46E-2</v>
      </c>
      <c r="BZ18" s="51">
        <v>2.7300000000000001E-2</v>
      </c>
      <c r="CA18" s="51">
        <v>2.7099999999999999E-2</v>
      </c>
      <c r="CB18" s="51">
        <v>2.5600000000000001E-2</v>
      </c>
      <c r="CC18" s="51">
        <v>2.7300000000000001E-2</v>
      </c>
      <c r="CD18" s="51">
        <v>3.1600000000000003E-2</v>
      </c>
      <c r="CE18" s="51">
        <v>3.0700000000000002E-2</v>
      </c>
      <c r="CF18" s="51">
        <v>2.93E-2</v>
      </c>
    </row>
    <row r="19" spans="2:84" ht="12.75" customHeight="1" x14ac:dyDescent="0.2">
      <c r="B19" s="7" t="s">
        <v>10</v>
      </c>
      <c r="C19" s="1">
        <v>2.3400000000000001E-2</v>
      </c>
      <c r="D19" s="1">
        <v>2.4400000000000002E-2</v>
      </c>
      <c r="E19" s="1">
        <v>2.3300000000000001E-2</v>
      </c>
      <c r="F19" s="1">
        <v>2.1600000000000001E-2</v>
      </c>
      <c r="G19" s="1">
        <v>1.78E-2</v>
      </c>
      <c r="H19" s="1">
        <v>2.4500000000000001E-2</v>
      </c>
      <c r="I19" s="1">
        <v>2.7099999999999999E-2</v>
      </c>
      <c r="J19" s="1">
        <v>3.2300000000000002E-2</v>
      </c>
      <c r="K19" s="1">
        <v>2.0500000000000001E-2</v>
      </c>
      <c r="L19" s="1">
        <v>1.66E-2</v>
      </c>
      <c r="M19" s="1">
        <v>1.7999999999999999E-2</v>
      </c>
      <c r="N19" s="3">
        <v>1.7000000000000001E-2</v>
      </c>
      <c r="O19" s="1">
        <v>1.9E-2</v>
      </c>
      <c r="P19" s="1">
        <v>1.7999999999999999E-2</v>
      </c>
      <c r="Q19" s="1">
        <v>1.6500000000000001E-2</v>
      </c>
      <c r="R19" s="1">
        <v>2.9700000000000001E-2</v>
      </c>
      <c r="S19" s="1">
        <v>2.7699999999999999E-2</v>
      </c>
      <c r="T19" s="1">
        <v>2.4899999999999999E-2</v>
      </c>
      <c r="U19" s="1">
        <v>2.6200000000000001E-2</v>
      </c>
      <c r="V19" s="1">
        <v>2.9000000000000001E-2</v>
      </c>
      <c r="W19" s="1">
        <v>1.9699999999999999E-2</v>
      </c>
      <c r="X19" s="1">
        <v>1.7299999999999999E-2</v>
      </c>
      <c r="Y19" s="1">
        <v>1.9300000000000001E-2</v>
      </c>
      <c r="Z19" s="3">
        <v>2.3400000000000001E-2</v>
      </c>
      <c r="AA19" s="1">
        <v>2.0500000000000001E-2</v>
      </c>
      <c r="AB19" s="1">
        <v>1.61E-2</v>
      </c>
      <c r="AC19" s="18">
        <v>1.9300000000000001E-2</v>
      </c>
      <c r="AD19" s="18">
        <v>1.83E-2</v>
      </c>
      <c r="AE19" s="18">
        <v>2.3E-2</v>
      </c>
      <c r="AF19" s="18">
        <v>2.1000000000000001E-2</v>
      </c>
      <c r="AG19" s="18">
        <v>2.4E-2</v>
      </c>
      <c r="AH19" s="18">
        <v>2.8199999999999999E-2</v>
      </c>
      <c r="AI19" s="18">
        <v>2.0400000000000001E-2</v>
      </c>
      <c r="AJ19" s="2">
        <v>1.7999999999999999E-2</v>
      </c>
      <c r="AK19" s="2">
        <v>1.89E-2</v>
      </c>
      <c r="AL19" s="2">
        <v>1.8599999999999998E-2</v>
      </c>
      <c r="AM19" s="2">
        <v>1.9199999999999998E-2</v>
      </c>
      <c r="AN19" s="2">
        <v>1.9900000000000001E-2</v>
      </c>
      <c r="AO19" s="2">
        <v>1.84E-2</v>
      </c>
      <c r="AP19" s="2">
        <v>1.7600000000000001E-2</v>
      </c>
      <c r="AQ19" s="2">
        <v>1.9699999999999999E-2</v>
      </c>
      <c r="AR19" s="2">
        <v>2.3599999999999999E-2</v>
      </c>
      <c r="AS19" s="2">
        <v>2.5999999999999999E-2</v>
      </c>
      <c r="AT19" s="2">
        <v>2.3900000000000001E-2</v>
      </c>
      <c r="AU19" s="2">
        <v>1.7500000000000002E-2</v>
      </c>
      <c r="AV19" s="2">
        <v>1.5299999999999999E-2</v>
      </c>
      <c r="AW19" s="2">
        <v>1.5699999999999999E-2</v>
      </c>
      <c r="AX19" s="22">
        <v>1.6500000000000001E-2</v>
      </c>
      <c r="AY19" s="22">
        <v>1.37E-2</v>
      </c>
      <c r="AZ19" s="22">
        <v>1.55E-2</v>
      </c>
      <c r="BA19" s="22">
        <v>1.5900000000000001E-2</v>
      </c>
      <c r="BB19" s="22">
        <v>1.46E-2</v>
      </c>
      <c r="BC19" s="2">
        <v>1.3899999999999999E-2</v>
      </c>
      <c r="BD19" s="2">
        <v>1.5699999999999999E-2</v>
      </c>
      <c r="BE19" s="2">
        <v>1.66E-2</v>
      </c>
      <c r="BF19" s="2">
        <v>1.3599999999999999E-2</v>
      </c>
      <c r="BG19" s="22">
        <v>5.4999999999999997E-3</v>
      </c>
      <c r="BH19" s="22">
        <v>4.7999999999999996E-3</v>
      </c>
      <c r="BI19" s="26">
        <v>5.1999999999999998E-3</v>
      </c>
      <c r="BJ19" s="26">
        <v>6.0000000000000001E-3</v>
      </c>
      <c r="BK19" s="26">
        <v>5.7000000000000002E-3</v>
      </c>
      <c r="BL19" s="47">
        <v>0.01</v>
      </c>
      <c r="BM19" s="51">
        <v>8.0000000000000002E-3</v>
      </c>
      <c r="BN19" s="51">
        <v>7.0000000000000001E-3</v>
      </c>
      <c r="BO19" s="51">
        <v>8.0000000000000002E-3</v>
      </c>
      <c r="BP19" s="51">
        <v>1.2E-2</v>
      </c>
      <c r="BQ19" s="52">
        <v>1.2E-2</v>
      </c>
      <c r="BR19" s="51">
        <v>1.2E-2</v>
      </c>
      <c r="BS19" s="51">
        <v>8.0000000000000002E-3</v>
      </c>
      <c r="BT19" s="51">
        <v>8.0000000000000002E-3</v>
      </c>
      <c r="BU19" s="51">
        <v>8.0000000000000002E-3</v>
      </c>
      <c r="BV19" s="51">
        <v>7.0000000000000001E-3</v>
      </c>
      <c r="BW19" s="52">
        <v>8.0000000000000002E-3</v>
      </c>
      <c r="BX19" s="51">
        <v>0.01</v>
      </c>
      <c r="BY19" s="51">
        <v>8.0000000000000002E-3</v>
      </c>
      <c r="BZ19" s="51">
        <v>0.01</v>
      </c>
      <c r="CA19" s="51">
        <v>1.4E-2</v>
      </c>
      <c r="CB19" s="51">
        <v>1.0999999999999999E-2</v>
      </c>
      <c r="CC19" s="51">
        <v>1.2999999999999999E-2</v>
      </c>
      <c r="CD19" s="51">
        <v>1.2E-2</v>
      </c>
      <c r="CE19" s="51">
        <v>0.01</v>
      </c>
      <c r="CF19" s="51">
        <v>1.0999999999999999E-2</v>
      </c>
    </row>
    <row r="20" spans="2:84" ht="12.75" customHeight="1" x14ac:dyDescent="0.2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  <c r="AA20" s="1"/>
      <c r="BL20" s="46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2:84" ht="12.75" customHeight="1" x14ac:dyDescent="0.2">
      <c r="B21" s="9" t="s">
        <v>52</v>
      </c>
      <c r="C21" s="1">
        <v>0.26879999999999998</v>
      </c>
      <c r="D21" s="1">
        <v>0.26879999999999998</v>
      </c>
      <c r="E21" s="1">
        <v>0.30149999999999999</v>
      </c>
      <c r="F21" s="1">
        <v>0.2969</v>
      </c>
      <c r="G21" s="1">
        <v>0.28849999999999998</v>
      </c>
      <c r="H21" s="1">
        <v>0.23710000000000001</v>
      </c>
      <c r="I21" s="1">
        <v>0.23849999999999999</v>
      </c>
      <c r="J21" s="1">
        <v>0.23169999999999999</v>
      </c>
      <c r="K21" s="1">
        <v>0.29010000000000002</v>
      </c>
      <c r="L21" s="1">
        <v>0.3196</v>
      </c>
      <c r="M21" s="1">
        <v>0.30730000000000002</v>
      </c>
      <c r="N21" s="3">
        <v>0.28060000000000002</v>
      </c>
      <c r="O21" s="1">
        <v>0.2611</v>
      </c>
      <c r="P21" s="1">
        <v>0.2525</v>
      </c>
      <c r="Q21" s="1">
        <v>0.29349999999999998</v>
      </c>
      <c r="R21" s="1">
        <v>0.29480000000000001</v>
      </c>
      <c r="S21" s="1">
        <v>0.28010000000000002</v>
      </c>
      <c r="T21" s="1">
        <v>0.2636</v>
      </c>
      <c r="U21" s="1">
        <v>0.2374</v>
      </c>
      <c r="V21" s="1">
        <v>0.25119999999999998</v>
      </c>
      <c r="W21" s="1">
        <v>0.27689999999999998</v>
      </c>
      <c r="X21" s="1">
        <v>0.28520000000000001</v>
      </c>
      <c r="Y21" s="1">
        <v>0.27150000000000002</v>
      </c>
      <c r="Z21" s="3">
        <v>0.24660000000000001</v>
      </c>
      <c r="AA21" s="1">
        <v>0.24560000000000001</v>
      </c>
      <c r="AB21" s="1">
        <v>0.2414</v>
      </c>
      <c r="AC21" s="18">
        <v>0.26569999999999999</v>
      </c>
      <c r="AD21" s="18">
        <v>0.27979999999999999</v>
      </c>
      <c r="AE21" s="18">
        <v>0.28899999999999998</v>
      </c>
      <c r="AF21" s="18">
        <v>0.2681</v>
      </c>
      <c r="AG21" s="18">
        <v>0.23219999999999999</v>
      </c>
      <c r="AH21" s="18">
        <v>0.24199999999999999</v>
      </c>
      <c r="AI21" s="18">
        <v>0.2853</v>
      </c>
      <c r="AJ21" s="2">
        <v>0.28999999999999998</v>
      </c>
      <c r="AK21" s="2">
        <v>0.28839999999999999</v>
      </c>
      <c r="AL21" s="2">
        <v>0.2475</v>
      </c>
      <c r="AM21" s="2">
        <v>0.24809999999999999</v>
      </c>
      <c r="AN21" s="2">
        <v>0.25359999999999999</v>
      </c>
      <c r="AO21" s="2">
        <v>0.28170000000000001</v>
      </c>
      <c r="AP21" s="2">
        <v>0.27810000000000001</v>
      </c>
      <c r="AQ21" s="2">
        <v>0.27650000000000002</v>
      </c>
      <c r="AR21" s="2">
        <v>0.21210000000000001</v>
      </c>
      <c r="AS21" s="2">
        <v>0.2185</v>
      </c>
      <c r="AT21" s="2">
        <v>0.21279999999999999</v>
      </c>
      <c r="AU21" s="2">
        <v>0.27789999999999998</v>
      </c>
      <c r="AV21" s="20">
        <v>0.29320000000000002</v>
      </c>
      <c r="AW21" s="2">
        <v>0.27800000000000002</v>
      </c>
      <c r="AX21" s="22">
        <v>0.2452</v>
      </c>
      <c r="AY21" s="22">
        <v>0.23480000000000001</v>
      </c>
      <c r="AZ21" s="22">
        <v>0.25440000000000002</v>
      </c>
      <c r="BA21" s="22">
        <v>0.26190000000000002</v>
      </c>
      <c r="BB21" s="22">
        <v>0.26829999999999998</v>
      </c>
      <c r="BC21" s="2">
        <v>0.26669999999999999</v>
      </c>
      <c r="BD21" s="2">
        <v>0.246</v>
      </c>
      <c r="BE21" s="2">
        <v>0.21820000000000001</v>
      </c>
      <c r="BF21" s="2">
        <v>0.21829999999999999</v>
      </c>
      <c r="BG21" s="26">
        <v>0.26250000000000001</v>
      </c>
      <c r="BH21" s="26">
        <v>0.27260000000000001</v>
      </c>
      <c r="BI21" s="26">
        <v>0.26579999999999998</v>
      </c>
      <c r="BJ21" s="26">
        <v>0.2301</v>
      </c>
      <c r="BK21" s="26">
        <v>0.2296</v>
      </c>
      <c r="BL21" s="47">
        <v>0.23380000000000001</v>
      </c>
      <c r="BM21" s="51">
        <v>0.26850000000000002</v>
      </c>
      <c r="BN21" s="51">
        <v>0.26029999999999998</v>
      </c>
      <c r="BO21" s="51">
        <v>0.2616</v>
      </c>
      <c r="BP21" s="51">
        <v>0.2223</v>
      </c>
      <c r="BQ21" s="52">
        <v>0.22950000000000001</v>
      </c>
      <c r="BR21" s="51">
        <v>0.23369999999999999</v>
      </c>
      <c r="BS21" s="51">
        <v>0.26490000000000002</v>
      </c>
      <c r="BT21" s="51">
        <v>0.26169999999999999</v>
      </c>
      <c r="BU21" s="51">
        <v>0.25729999999999997</v>
      </c>
      <c r="BV21" s="51">
        <v>0.23449999999999999</v>
      </c>
      <c r="BW21" s="52">
        <v>0.24229999999999999</v>
      </c>
      <c r="BX21" s="51">
        <v>0.24260000000000001</v>
      </c>
      <c r="BY21" s="51">
        <v>0.26619999999999999</v>
      </c>
      <c r="BZ21" s="51">
        <v>0.25409999999999999</v>
      </c>
      <c r="CA21" s="51">
        <v>0.2535</v>
      </c>
      <c r="CB21" s="51">
        <v>0.23780000000000001</v>
      </c>
      <c r="CC21" s="51">
        <v>0.24030000000000001</v>
      </c>
      <c r="CD21" s="51">
        <v>0.23930000000000001</v>
      </c>
      <c r="CE21" s="51">
        <v>0.26</v>
      </c>
      <c r="CF21" s="51">
        <v>0.25629999999999997</v>
      </c>
    </row>
    <row r="22" spans="2:84" ht="12.75" customHeight="1" x14ac:dyDescent="0.2">
      <c r="B22" s="7" t="s">
        <v>53</v>
      </c>
      <c r="C22" s="1">
        <v>0.29909999999999998</v>
      </c>
      <c r="D22" s="1">
        <v>0.28899999999999998</v>
      </c>
      <c r="E22" s="1">
        <v>0.26640000000000003</v>
      </c>
      <c r="F22" s="1">
        <v>0.26300000000000001</v>
      </c>
      <c r="G22" s="1">
        <v>0.27329999999999999</v>
      </c>
      <c r="H22" s="1">
        <v>0.29210000000000003</v>
      </c>
      <c r="I22" s="1">
        <v>0.28270000000000001</v>
      </c>
      <c r="J22" s="1">
        <v>0.2984</v>
      </c>
      <c r="K22" s="1">
        <v>0.27379999999999999</v>
      </c>
      <c r="L22" s="1">
        <v>0.25209999999999999</v>
      </c>
      <c r="M22" s="1">
        <v>0.25369999999999998</v>
      </c>
      <c r="N22" s="3">
        <v>0.28070000000000001</v>
      </c>
      <c r="O22" s="1">
        <v>0.27550000000000002</v>
      </c>
      <c r="P22" s="1">
        <v>0.28260000000000002</v>
      </c>
      <c r="Q22" s="1">
        <v>0.24779999999999999</v>
      </c>
      <c r="R22" s="1">
        <v>0.25309999999999999</v>
      </c>
      <c r="S22" s="1">
        <v>0.2525</v>
      </c>
      <c r="T22" s="1">
        <v>0.2989</v>
      </c>
      <c r="U22" s="1">
        <v>0.2913</v>
      </c>
      <c r="V22" s="1">
        <v>0.26040000000000002</v>
      </c>
      <c r="W22" s="1">
        <v>0.26069999999999999</v>
      </c>
      <c r="X22" s="1">
        <v>0.25469999999999998</v>
      </c>
      <c r="Y22" s="1">
        <v>0.25140000000000001</v>
      </c>
      <c r="Z22" s="3">
        <v>0.26490000000000002</v>
      </c>
      <c r="AA22" s="1">
        <v>0.28649999999999998</v>
      </c>
      <c r="AB22" s="1">
        <v>0.26579999999999998</v>
      </c>
      <c r="AC22" s="18">
        <v>0.26429999999999998</v>
      </c>
      <c r="AD22" s="18">
        <v>0.2422</v>
      </c>
      <c r="AE22" s="18">
        <v>0.24759999999999999</v>
      </c>
      <c r="AF22" s="18">
        <v>0.2369</v>
      </c>
      <c r="AG22" s="18">
        <v>0.23230000000000001</v>
      </c>
      <c r="AH22" s="18">
        <v>0.2271</v>
      </c>
      <c r="AI22" s="18">
        <v>0.22570000000000001</v>
      </c>
      <c r="AJ22" s="2">
        <v>0.21659999999999999</v>
      </c>
      <c r="AK22" s="2">
        <v>0.2195</v>
      </c>
      <c r="AL22" s="2">
        <v>0.23599999999999999</v>
      </c>
      <c r="AM22" s="2">
        <v>0.2404</v>
      </c>
      <c r="AN22" s="2">
        <v>0.2354</v>
      </c>
      <c r="AO22" s="2">
        <v>0.22170000000000001</v>
      </c>
      <c r="AP22" s="2">
        <v>0.22320000000000001</v>
      </c>
      <c r="AQ22" s="2">
        <v>0.21729999999999999</v>
      </c>
      <c r="AR22" s="2">
        <v>0.33700000000000002</v>
      </c>
      <c r="AS22" s="2">
        <v>0.25600000000000001</v>
      </c>
      <c r="AT22" s="2">
        <v>0.27310000000000001</v>
      </c>
      <c r="AU22" s="2">
        <v>0.21529999999999999</v>
      </c>
      <c r="AV22" s="2">
        <v>0.218</v>
      </c>
      <c r="AW22" s="2">
        <v>0.2079</v>
      </c>
      <c r="AX22" s="22">
        <v>0.2261</v>
      </c>
      <c r="AY22" s="22">
        <v>0.23180000000000001</v>
      </c>
      <c r="AZ22" s="22">
        <v>0.21529999999999999</v>
      </c>
      <c r="BA22" s="22">
        <v>0.22770000000000001</v>
      </c>
      <c r="BB22" s="22">
        <v>0.2074</v>
      </c>
      <c r="BC22" s="2">
        <v>0.21149999999999999</v>
      </c>
      <c r="BD22" s="2">
        <v>0.21310000000000001</v>
      </c>
      <c r="BE22" s="2">
        <v>0.20499999999999999</v>
      </c>
      <c r="BF22" s="2">
        <v>0.2031</v>
      </c>
      <c r="BG22" s="26">
        <v>0.20300000000000001</v>
      </c>
      <c r="BH22" s="26">
        <f>[1]Arkusz1!BW10</f>
        <v>0.19750000000000001</v>
      </c>
      <c r="BI22" s="26">
        <v>0.20200000000000001</v>
      </c>
      <c r="BJ22" s="26">
        <f>[2]Arkusz1!CB10</f>
        <v>0.23200000000000001</v>
      </c>
      <c r="BK22" s="26">
        <f>[3]Arkusz1!CC10</f>
        <v>0.2291</v>
      </c>
      <c r="BL22" s="47">
        <v>0.27200000000000002</v>
      </c>
      <c r="BM22" s="51">
        <v>0.22600000000000001</v>
      </c>
      <c r="BN22" s="51">
        <v>0.20799999999999999</v>
      </c>
      <c r="BO22" s="51">
        <v>0.20499999999999999</v>
      </c>
      <c r="BP22" s="51">
        <v>0.29299999999999998</v>
      </c>
      <c r="BQ22" s="52">
        <v>0.2457</v>
      </c>
      <c r="BR22" s="51">
        <v>0.21179999999999999</v>
      </c>
      <c r="BS22" s="51">
        <v>0.19719999999999999</v>
      </c>
      <c r="BT22" s="51">
        <v>0.19819999999999999</v>
      </c>
      <c r="BU22" s="51">
        <v>0.20349999999999999</v>
      </c>
      <c r="BV22" s="51">
        <v>0.21590000000000001</v>
      </c>
      <c r="BW22" s="52">
        <v>0.23219999999999999</v>
      </c>
      <c r="BX22" s="51">
        <v>0.2263</v>
      </c>
      <c r="BY22" s="51">
        <v>0.21809999999999999</v>
      </c>
      <c r="BZ22" s="51">
        <v>0.21840000000000001</v>
      </c>
      <c r="CA22" s="51">
        <v>0.22839999999999999</v>
      </c>
      <c r="CB22" s="51">
        <v>0.21290000000000001</v>
      </c>
      <c r="CC22" s="51">
        <v>0.20960000000000001</v>
      </c>
      <c r="CD22" s="51">
        <v>0.2069</v>
      </c>
      <c r="CE22" s="51">
        <v>0.2082</v>
      </c>
      <c r="CF22" s="51">
        <v>0.20649999999999999</v>
      </c>
    </row>
    <row r="23" spans="2:84" ht="12.75" customHeight="1" x14ac:dyDescent="0.2">
      <c r="B23" s="7" t="s">
        <v>56</v>
      </c>
      <c r="C23" s="1">
        <v>0.1719</v>
      </c>
      <c r="D23" s="1">
        <v>0.17780000000000001</v>
      </c>
      <c r="E23" s="1">
        <v>0.18129999999999999</v>
      </c>
      <c r="F23" s="1">
        <v>0.17499999999999999</v>
      </c>
      <c r="G23" s="1">
        <v>0.16470000000000001</v>
      </c>
      <c r="H23" s="1">
        <v>0.1792</v>
      </c>
      <c r="I23" s="1">
        <v>0.16950000000000001</v>
      </c>
      <c r="J23" s="1">
        <v>0.15679999999999999</v>
      </c>
      <c r="K23" s="1">
        <v>0.1749</v>
      </c>
      <c r="L23" s="1">
        <v>0.17580000000000001</v>
      </c>
      <c r="M23" s="1">
        <v>0.17469999999999999</v>
      </c>
      <c r="N23" s="1">
        <v>0.16619999999999999</v>
      </c>
      <c r="O23" s="1">
        <v>0.14829999999999999</v>
      </c>
      <c r="P23" s="1">
        <v>0.1429</v>
      </c>
      <c r="Q23" s="1">
        <v>0.15620000000000001</v>
      </c>
      <c r="R23" s="1">
        <v>0.13489999999999999</v>
      </c>
      <c r="S23" s="1">
        <v>0.16300000000000001</v>
      </c>
      <c r="T23" s="1">
        <v>0.1482</v>
      </c>
      <c r="U23" s="1">
        <v>0.1522</v>
      </c>
      <c r="V23" s="1">
        <v>0.15260000000000001</v>
      </c>
      <c r="W23" s="1">
        <v>0.16880000000000001</v>
      </c>
      <c r="X23" s="1">
        <v>0.16869999999999999</v>
      </c>
      <c r="Y23" s="1">
        <v>0.18090000000000001</v>
      </c>
      <c r="Z23" s="1">
        <v>0.17119999999999999</v>
      </c>
      <c r="AA23" s="1">
        <v>0.14369999999999999</v>
      </c>
      <c r="AB23" s="1">
        <v>0.16109999999999999</v>
      </c>
      <c r="AC23" s="1">
        <v>0.1653</v>
      </c>
      <c r="AD23" s="1">
        <v>0.16400000000000001</v>
      </c>
      <c r="AE23" s="1">
        <v>0.1575</v>
      </c>
      <c r="AF23" s="1">
        <v>0.17749999999999999</v>
      </c>
      <c r="AG23" s="1">
        <v>0.184</v>
      </c>
      <c r="AH23" s="1">
        <v>0.1706</v>
      </c>
      <c r="AI23" s="18">
        <v>0.17180000000000001</v>
      </c>
      <c r="AJ23" s="2">
        <v>0.1729</v>
      </c>
      <c r="AK23" s="2">
        <v>0.1678</v>
      </c>
      <c r="AL23" s="2">
        <v>0.1721</v>
      </c>
      <c r="AM23" s="2">
        <v>0.15909999999999999</v>
      </c>
      <c r="AN23" s="2">
        <v>0.16569999999999999</v>
      </c>
      <c r="AO23" s="2">
        <v>0.16170000000000001</v>
      </c>
      <c r="AP23" s="2">
        <v>0.16619999999999999</v>
      </c>
      <c r="AQ23" s="2">
        <v>0.16889999999999999</v>
      </c>
      <c r="AR23" s="2">
        <v>0.14360000000000001</v>
      </c>
      <c r="AS23" s="2">
        <v>0.1782</v>
      </c>
      <c r="AT23" s="2">
        <v>0.16059999999999999</v>
      </c>
      <c r="AU23" s="2">
        <v>0.1749</v>
      </c>
      <c r="AV23" s="2">
        <v>0.1779</v>
      </c>
      <c r="AW23" s="2">
        <v>0.17530000000000001</v>
      </c>
      <c r="AX23" s="22">
        <v>0.16420000000000001</v>
      </c>
      <c r="AY23" s="22">
        <v>0.16</v>
      </c>
      <c r="AZ23" s="22">
        <v>0.16550000000000001</v>
      </c>
      <c r="BA23" s="22">
        <v>0.16550000000000001</v>
      </c>
      <c r="BB23" s="22">
        <v>0.16719999999999999</v>
      </c>
      <c r="BC23" s="2">
        <v>0.1651</v>
      </c>
      <c r="BD23" s="2">
        <v>0.17430000000000001</v>
      </c>
      <c r="BE23" s="2">
        <v>0.19089999999999999</v>
      </c>
      <c r="BF23" s="2">
        <v>0.17910000000000001</v>
      </c>
      <c r="BG23" s="26">
        <v>0.1731</v>
      </c>
      <c r="BH23" s="26">
        <v>0.1613</v>
      </c>
      <c r="BI23" s="26">
        <v>0.15970000000000001</v>
      </c>
      <c r="BJ23" s="26">
        <v>0.16059999999999999</v>
      </c>
      <c r="BK23" s="26">
        <v>0.16320000000000001</v>
      </c>
      <c r="BL23" s="47">
        <v>0.154</v>
      </c>
      <c r="BM23" s="51">
        <v>0.1694</v>
      </c>
      <c r="BN23" s="51">
        <v>0.17050000000000001</v>
      </c>
      <c r="BO23" s="51">
        <v>0.17449999999999999</v>
      </c>
      <c r="BP23" s="51">
        <v>0.1585</v>
      </c>
      <c r="BQ23" s="52">
        <v>0.1628</v>
      </c>
      <c r="BR23" s="51">
        <v>0.1694</v>
      </c>
      <c r="BS23" s="51">
        <v>0.1983</v>
      </c>
      <c r="BT23" s="51">
        <v>0.18579999999999999</v>
      </c>
      <c r="BU23" s="51">
        <v>0.17369999999999999</v>
      </c>
      <c r="BV23" s="51">
        <v>0.17219999999999999</v>
      </c>
      <c r="BW23" s="52">
        <v>0.1648</v>
      </c>
      <c r="BX23" s="51">
        <v>0.1666</v>
      </c>
      <c r="BY23" s="51">
        <v>0.17760000000000001</v>
      </c>
      <c r="BZ23" s="51">
        <v>0.18049999999999999</v>
      </c>
      <c r="CA23" s="51">
        <v>0.17760000000000001</v>
      </c>
      <c r="CB23" s="51">
        <v>0.17499999999999999</v>
      </c>
      <c r="CC23" s="51">
        <v>0.17080000000000001</v>
      </c>
      <c r="CD23" s="51">
        <v>0.1706</v>
      </c>
      <c r="CE23" s="51">
        <v>0.1903</v>
      </c>
      <c r="CF23" s="51">
        <v>0.193</v>
      </c>
    </row>
    <row r="24" spans="2:84" ht="12.75" customHeight="1" x14ac:dyDescent="0.2">
      <c r="B24" s="27" t="s">
        <v>84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BG24" s="26">
        <v>0.2019</v>
      </c>
      <c r="BH24" s="26">
        <v>0.19259999999999999</v>
      </c>
      <c r="BI24" s="26">
        <v>0.19040000000000001</v>
      </c>
      <c r="BJ24" s="26">
        <v>0.1915</v>
      </c>
      <c r="BK24" s="26">
        <v>0.19170000000000001</v>
      </c>
      <c r="BL24" s="47">
        <v>0.1799</v>
      </c>
      <c r="BM24" s="51">
        <v>0.20019999999999999</v>
      </c>
      <c r="BN24" s="51">
        <v>0.2016</v>
      </c>
      <c r="BO24" s="51">
        <v>0.2059</v>
      </c>
      <c r="BP24" s="51">
        <v>0.18579999999999999</v>
      </c>
      <c r="BQ24" s="52">
        <v>0.19239999999999999</v>
      </c>
      <c r="BR24" s="51">
        <v>0.20039999999999999</v>
      </c>
      <c r="BS24" s="51">
        <v>0.2293</v>
      </c>
      <c r="BT24" s="51">
        <v>0.218</v>
      </c>
      <c r="BU24" s="51">
        <v>0.20799999999999999</v>
      </c>
      <c r="BV24" s="51">
        <v>0.21049999999999999</v>
      </c>
      <c r="BW24" s="52">
        <v>0.20169999999999999</v>
      </c>
      <c r="BX24" s="51">
        <v>0.20250000000000001</v>
      </c>
      <c r="BY24" s="51">
        <v>0.21160000000000001</v>
      </c>
      <c r="BZ24" s="51">
        <v>0.21859999999999999</v>
      </c>
      <c r="CA24" s="51">
        <v>0.21540000000000001</v>
      </c>
      <c r="CB24" s="51">
        <v>0.21360000000000001</v>
      </c>
      <c r="CC24" s="51">
        <v>0.2117</v>
      </c>
      <c r="CD24" s="51">
        <v>0.21240000000000001</v>
      </c>
      <c r="CE24" s="51">
        <v>0.23150000000000001</v>
      </c>
      <c r="CF24" s="51">
        <v>0.2339</v>
      </c>
    </row>
    <row r="25" spans="2:84" ht="12.75" customHeight="1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84" x14ac:dyDescent="0.2">
      <c r="B26" s="56" t="s">
        <v>54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84" x14ac:dyDescent="0.2">
      <c r="B27" s="56"/>
    </row>
    <row r="29" spans="2:84" x14ac:dyDescent="0.2">
      <c r="B29" t="s">
        <v>57</v>
      </c>
    </row>
    <row r="30" spans="2:84" x14ac:dyDescent="0.2">
      <c r="B30" t="s">
        <v>80</v>
      </c>
    </row>
  </sheetData>
  <mergeCells count="2">
    <mergeCell ref="B1:B3"/>
    <mergeCell ref="B26:B27"/>
  </mergeCells>
  <phoneticPr fontId="1" type="noConversion"/>
  <pageMargins left="0.75" right="0.75" top="1" bottom="1" header="0.5" footer="0.5"/>
  <pageSetup paperSize="9" fitToWidth="3" orientation="landscape" r:id="rId1"/>
  <headerFooter alignWithMargins="0"/>
  <colBreaks count="2" manualBreakCount="2">
    <brk id="14" max="1048575" man="1"/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30"/>
  <sheetViews>
    <sheetView tabSelected="1" zoomScale="86" zoomScaleNormal="86" workbookViewId="0">
      <pane xSplit="2" ySplit="4" topLeftCell="BR5" activePane="bottomRight" state="frozenSplit"/>
      <selection activeCell="AS5" sqref="AS5:AS20"/>
      <selection pane="topRight" activeCell="AS5" sqref="AS5:AS20"/>
      <selection pane="bottomLeft" activeCell="AS5" sqref="AS5:AS20"/>
      <selection pane="bottomRight" activeCell="CD30" sqref="CD30"/>
    </sheetView>
  </sheetViews>
  <sheetFormatPr defaultRowHeight="12.75" x14ac:dyDescent="0.2"/>
  <cols>
    <col min="1" max="1" width="4.42578125" customWidth="1"/>
    <col min="2" max="2" width="25.7109375" customWidth="1"/>
    <col min="3" max="38" width="7.7109375" customWidth="1"/>
  </cols>
  <sheetData>
    <row r="1" spans="2:84" x14ac:dyDescent="0.2">
      <c r="B1" s="55" t="s">
        <v>51</v>
      </c>
    </row>
    <row r="2" spans="2:84" ht="12.75" customHeight="1" x14ac:dyDescent="0.2">
      <c r="B2" s="55"/>
    </row>
    <row r="3" spans="2:84" x14ac:dyDescent="0.2">
      <c r="B3" s="55"/>
    </row>
    <row r="4" spans="2:84" s="4" customFormat="1" x14ac:dyDescent="0.2">
      <c r="B4" s="5"/>
      <c r="C4" s="13" t="s">
        <v>12</v>
      </c>
      <c r="D4" s="13" t="s">
        <v>13</v>
      </c>
      <c r="E4" s="14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5" t="s">
        <v>23</v>
      </c>
      <c r="O4" s="13" t="s">
        <v>24</v>
      </c>
      <c r="P4" s="13" t="s">
        <v>25</v>
      </c>
      <c r="Q4" s="14" t="s">
        <v>35</v>
      </c>
      <c r="R4" s="13" t="s">
        <v>26</v>
      </c>
      <c r="S4" s="13" t="s">
        <v>27</v>
      </c>
      <c r="T4" s="13" t="s">
        <v>28</v>
      </c>
      <c r="U4" s="13" t="s">
        <v>29</v>
      </c>
      <c r="V4" s="13" t="s">
        <v>30</v>
      </c>
      <c r="W4" s="13" t="s">
        <v>31</v>
      </c>
      <c r="X4" s="13" t="s">
        <v>32</v>
      </c>
      <c r="Y4" s="13" t="s">
        <v>33</v>
      </c>
      <c r="Z4" s="15" t="s">
        <v>34</v>
      </c>
      <c r="AA4" s="13" t="s">
        <v>36</v>
      </c>
      <c r="AB4" s="13" t="s">
        <v>37</v>
      </c>
      <c r="AC4" s="17" t="s">
        <v>55</v>
      </c>
      <c r="AD4" s="13" t="s">
        <v>38</v>
      </c>
      <c r="AE4" s="13" t="s">
        <v>39</v>
      </c>
      <c r="AF4" s="13" t="s">
        <v>40</v>
      </c>
      <c r="AG4" s="13" t="s">
        <v>41</v>
      </c>
      <c r="AH4" s="13" t="s">
        <v>42</v>
      </c>
      <c r="AI4" s="13" t="s">
        <v>43</v>
      </c>
      <c r="AJ4" s="13" t="s">
        <v>44</v>
      </c>
      <c r="AK4" s="13" t="s">
        <v>45</v>
      </c>
      <c r="AL4" s="15" t="s">
        <v>46</v>
      </c>
      <c r="AM4" s="11" t="s">
        <v>58</v>
      </c>
      <c r="AN4" s="4" t="s">
        <v>59</v>
      </c>
      <c r="AO4" s="16" t="s">
        <v>60</v>
      </c>
      <c r="AP4" s="13" t="s">
        <v>61</v>
      </c>
      <c r="AQ4" s="11" t="s">
        <v>62</v>
      </c>
      <c r="AR4" s="4" t="s">
        <v>63</v>
      </c>
      <c r="AS4" s="11" t="s">
        <v>64</v>
      </c>
      <c r="AT4" s="4" t="s">
        <v>65</v>
      </c>
      <c r="AU4" s="4" t="s">
        <v>66</v>
      </c>
      <c r="AV4" s="4" t="s">
        <v>67</v>
      </c>
      <c r="AW4" s="4" t="s">
        <v>68</v>
      </c>
      <c r="AX4" s="4" t="s">
        <v>70</v>
      </c>
      <c r="AY4" s="4" t="s">
        <v>71</v>
      </c>
      <c r="AZ4" s="24" t="s">
        <v>72</v>
      </c>
      <c r="BA4" s="16" t="s">
        <v>73</v>
      </c>
      <c r="BB4" s="13" t="s">
        <v>74</v>
      </c>
      <c r="BC4" s="11" t="s">
        <v>75</v>
      </c>
      <c r="BD4" s="23" t="s">
        <v>76</v>
      </c>
      <c r="BE4" s="23" t="s">
        <v>79</v>
      </c>
      <c r="BF4" s="23" t="s">
        <v>78</v>
      </c>
      <c r="BG4" s="23" t="s">
        <v>81</v>
      </c>
      <c r="BH4" s="23" t="s">
        <v>82</v>
      </c>
      <c r="BI4" s="23" t="s">
        <v>86</v>
      </c>
      <c r="BJ4" s="31" t="s">
        <v>87</v>
      </c>
      <c r="BK4" s="31" t="s">
        <v>88</v>
      </c>
      <c r="BL4" s="31" t="s">
        <v>89</v>
      </c>
      <c r="BM4" s="53" t="s">
        <v>90</v>
      </c>
      <c r="BN4" s="30" t="s">
        <v>92</v>
      </c>
      <c r="BO4" s="31" t="s">
        <v>93</v>
      </c>
      <c r="BP4" s="31" t="s">
        <v>94</v>
      </c>
      <c r="BQ4" s="31" t="s">
        <v>96</v>
      </c>
      <c r="BR4" s="31" t="s">
        <v>97</v>
      </c>
      <c r="BS4" s="33" t="s">
        <v>98</v>
      </c>
      <c r="BT4" s="33" t="s">
        <v>99</v>
      </c>
      <c r="BU4" s="33" t="s">
        <v>100</v>
      </c>
      <c r="BV4" s="30" t="s">
        <v>101</v>
      </c>
      <c r="BW4" s="30" t="s">
        <v>102</v>
      </c>
      <c r="BX4" s="30" t="s">
        <v>103</v>
      </c>
      <c r="BY4" s="53" t="s">
        <v>105</v>
      </c>
      <c r="BZ4" s="30" t="s">
        <v>104</v>
      </c>
      <c r="CA4" s="30" t="s">
        <v>95</v>
      </c>
      <c r="CB4" s="30" t="s">
        <v>107</v>
      </c>
      <c r="CC4" s="30" t="s">
        <v>108</v>
      </c>
      <c r="CD4" s="30" t="s">
        <v>109</v>
      </c>
      <c r="CE4" s="30" t="s">
        <v>110</v>
      </c>
      <c r="CF4" s="31" t="s">
        <v>111</v>
      </c>
    </row>
    <row r="5" spans="2:84" ht="12.75" customHeight="1" x14ac:dyDescent="0.2">
      <c r="B5" s="6" t="s">
        <v>0</v>
      </c>
      <c r="C5" s="1">
        <v>0.2414</v>
      </c>
      <c r="D5" s="1">
        <v>0.24360000000000001</v>
      </c>
      <c r="E5" s="1">
        <v>0.27439999999999998</v>
      </c>
      <c r="F5" s="1">
        <v>0.26850000000000002</v>
      </c>
      <c r="G5" s="1">
        <v>0.26340000000000002</v>
      </c>
      <c r="H5" s="1">
        <v>0.20330000000000001</v>
      </c>
      <c r="I5" s="1">
        <v>0.1956</v>
      </c>
      <c r="J5" s="1">
        <v>0.2029</v>
      </c>
      <c r="K5" s="1">
        <v>0.26819999999999999</v>
      </c>
      <c r="L5" s="1">
        <v>0.30159999999999998</v>
      </c>
      <c r="M5" s="1">
        <v>0.28989999999999999</v>
      </c>
      <c r="N5" s="3">
        <v>0.26490000000000002</v>
      </c>
      <c r="O5" s="1">
        <v>0.23280000000000001</v>
      </c>
      <c r="P5" s="1">
        <v>0.22500000000000001</v>
      </c>
      <c r="Q5" s="1">
        <v>0.27589999999999998</v>
      </c>
      <c r="R5" s="1">
        <v>0.2492</v>
      </c>
      <c r="S5" s="1">
        <v>0.25209999999999999</v>
      </c>
      <c r="T5" s="1">
        <v>0.2155</v>
      </c>
      <c r="U5" s="1">
        <v>0.2046</v>
      </c>
      <c r="V5" s="1">
        <v>0.221</v>
      </c>
      <c r="W5" s="1">
        <v>0.2392</v>
      </c>
      <c r="X5" s="1">
        <v>0.25369999999999998</v>
      </c>
      <c r="Y5" s="1">
        <v>0.2487</v>
      </c>
      <c r="Z5" s="3">
        <v>0.2157</v>
      </c>
      <c r="AA5" s="1">
        <v>0.21240000000000001</v>
      </c>
      <c r="AB5" s="1">
        <v>0.21479999999999999</v>
      </c>
      <c r="AC5" s="18">
        <v>0.2424</v>
      </c>
      <c r="AD5" s="18">
        <v>0.25080000000000002</v>
      </c>
      <c r="AE5" s="18">
        <v>0.249</v>
      </c>
      <c r="AF5" s="18">
        <v>0.2273</v>
      </c>
      <c r="AG5" s="18">
        <v>0.20430000000000001</v>
      </c>
      <c r="AH5" s="18">
        <v>0.20649999999999999</v>
      </c>
      <c r="AI5" s="18">
        <v>0.24210000000000001</v>
      </c>
      <c r="AJ5" s="2">
        <v>0.2422</v>
      </c>
      <c r="AK5" s="2">
        <v>0.23749999999999999</v>
      </c>
      <c r="AL5" s="2">
        <v>0.19550000000000001</v>
      </c>
      <c r="AM5" s="2">
        <v>0.1802</v>
      </c>
      <c r="AN5" s="2">
        <v>0.18060000000000001</v>
      </c>
      <c r="AO5" s="2">
        <v>0.2253</v>
      </c>
      <c r="AP5" s="2">
        <v>0.22850000000000001</v>
      </c>
      <c r="AQ5" s="2">
        <v>0.22789999999999999</v>
      </c>
      <c r="AR5" s="2">
        <v>0.13930000000000001</v>
      </c>
      <c r="AS5" s="2">
        <v>0.1663</v>
      </c>
      <c r="AT5" s="2">
        <v>0.16919999999999999</v>
      </c>
      <c r="AU5" s="2">
        <v>0.22539999999999999</v>
      </c>
      <c r="AV5" s="2">
        <v>0.22270000000000001</v>
      </c>
      <c r="AW5" s="2">
        <v>0.2238</v>
      </c>
      <c r="AX5" s="22">
        <v>0.1762</v>
      </c>
      <c r="AY5" s="22">
        <v>0.16569999999999999</v>
      </c>
      <c r="AZ5" s="22">
        <v>0.182</v>
      </c>
      <c r="BA5" s="22">
        <v>0.19939999999999999</v>
      </c>
      <c r="BB5" s="22">
        <v>0.20180000000000001</v>
      </c>
      <c r="BC5" s="2">
        <v>0.20269999999999999</v>
      </c>
      <c r="BD5" s="2">
        <v>0.16719999999999999</v>
      </c>
      <c r="BE5" s="2">
        <v>0.156</v>
      </c>
      <c r="BF5" s="2">
        <v>0.1605</v>
      </c>
      <c r="BG5" s="22">
        <v>0.19439999999999999</v>
      </c>
      <c r="BH5" s="22">
        <v>0.19500000000000001</v>
      </c>
      <c r="BI5" s="26">
        <v>0.19919999999999999</v>
      </c>
      <c r="BJ5" s="26">
        <v>0.1633</v>
      </c>
      <c r="BK5" s="26">
        <v>0.16239999999999999</v>
      </c>
      <c r="BL5" s="49">
        <v>0.1661</v>
      </c>
      <c r="BM5" s="51">
        <v>0.19670000000000001</v>
      </c>
      <c r="BN5" s="51">
        <v>0.19589999999999999</v>
      </c>
      <c r="BO5" s="51">
        <v>0.18060000000000001</v>
      </c>
      <c r="BP5" s="51">
        <v>0.12759999999999999</v>
      </c>
      <c r="BQ5" s="52">
        <v>0.14979999999999999</v>
      </c>
      <c r="BR5" s="51">
        <v>0.15820000000000001</v>
      </c>
      <c r="BS5" s="51">
        <v>0.19550000000000001</v>
      </c>
      <c r="BT5" s="51">
        <v>0.18640000000000001</v>
      </c>
      <c r="BU5" s="51">
        <v>0.1845</v>
      </c>
      <c r="BV5" s="51">
        <v>0.1502</v>
      </c>
      <c r="BW5" s="52">
        <v>0.1575</v>
      </c>
      <c r="BX5" s="51">
        <v>0.153</v>
      </c>
      <c r="BY5" s="51">
        <v>0.1845</v>
      </c>
      <c r="BZ5" s="51">
        <v>0.16919999999999999</v>
      </c>
      <c r="CA5" s="51">
        <v>0.15579999999999999</v>
      </c>
      <c r="CB5" s="51">
        <v>0.1429</v>
      </c>
      <c r="CC5" s="51">
        <v>0.16070000000000001</v>
      </c>
      <c r="CD5" s="51">
        <v>0.16400000000000001</v>
      </c>
      <c r="CE5" s="51">
        <v>0.1754</v>
      </c>
      <c r="CF5" s="51">
        <v>0.17169999999999999</v>
      </c>
    </row>
    <row r="6" spans="2:84" ht="12.75" customHeight="1" x14ac:dyDescent="0.2">
      <c r="B6" s="6" t="s">
        <v>1</v>
      </c>
      <c r="C6" s="1">
        <v>1.95E-2</v>
      </c>
      <c r="D6" s="1">
        <v>1.8599999999999998E-2</v>
      </c>
      <c r="E6" s="1">
        <v>1.9599999999999999E-2</v>
      </c>
      <c r="F6" s="1">
        <v>1.9099999999999999E-2</v>
      </c>
      <c r="G6" s="1">
        <v>1.9599999999999999E-2</v>
      </c>
      <c r="H6" s="1">
        <v>1.7299999999999999E-2</v>
      </c>
      <c r="I6" s="1">
        <v>2.0500000000000001E-2</v>
      </c>
      <c r="J6" s="1">
        <v>2.86E-2</v>
      </c>
      <c r="K6" s="1">
        <v>1.9800000000000002E-2</v>
      </c>
      <c r="L6" s="1">
        <v>2.18E-2</v>
      </c>
      <c r="M6" s="1">
        <v>2.1100000000000001E-2</v>
      </c>
      <c r="N6" s="3">
        <v>1.8100000000000002E-2</v>
      </c>
      <c r="O6" s="1">
        <v>1.9099999999999999E-2</v>
      </c>
      <c r="P6" s="1">
        <v>1.9099999999999999E-2</v>
      </c>
      <c r="Q6" s="1">
        <v>2.01E-2</v>
      </c>
      <c r="R6" s="1">
        <v>1.7500000000000002E-2</v>
      </c>
      <c r="S6" s="1">
        <v>1.61E-2</v>
      </c>
      <c r="T6" s="1">
        <v>1.83E-2</v>
      </c>
      <c r="U6" s="1">
        <v>1.7999999999999999E-2</v>
      </c>
      <c r="V6" s="1">
        <v>2.2200000000000001E-2</v>
      </c>
      <c r="W6" s="1">
        <v>1.6400000000000001E-2</v>
      </c>
      <c r="X6" s="1">
        <v>2.2499999999999999E-2</v>
      </c>
      <c r="Y6" s="1">
        <v>2.0199999999999999E-2</v>
      </c>
      <c r="Z6" s="3">
        <v>1.9400000000000001E-2</v>
      </c>
      <c r="AA6" s="1">
        <v>1.8700000000000001E-2</v>
      </c>
      <c r="AB6" s="1">
        <v>2.1499999999999998E-2</v>
      </c>
      <c r="AC6" s="18">
        <v>1.7999999999999999E-2</v>
      </c>
      <c r="AD6" s="18">
        <v>2.1999999999999999E-2</v>
      </c>
      <c r="AE6" s="18">
        <v>2.76E-2</v>
      </c>
      <c r="AF6" s="18">
        <v>2.35E-2</v>
      </c>
      <c r="AG6" s="18">
        <v>2.2800000000000001E-2</v>
      </c>
      <c r="AH6" s="18">
        <v>2.41E-2</v>
      </c>
      <c r="AI6" s="18">
        <v>2.58E-2</v>
      </c>
      <c r="AJ6" s="2">
        <v>2.8500000000000001E-2</v>
      </c>
      <c r="AK6" s="2">
        <v>2.7400000000000001E-2</v>
      </c>
      <c r="AL6" s="2">
        <v>2.4799999999999999E-2</v>
      </c>
      <c r="AM6" s="2">
        <v>3.3399999999999999E-2</v>
      </c>
      <c r="AN6" s="2">
        <v>2.75E-2</v>
      </c>
      <c r="AO6" s="2">
        <v>3.1399999999999997E-2</v>
      </c>
      <c r="AP6" s="2">
        <v>2.7300000000000001E-2</v>
      </c>
      <c r="AQ6" s="2">
        <v>2.7799999999999998E-2</v>
      </c>
      <c r="AR6" s="2">
        <v>2.1299999999999999E-2</v>
      </c>
      <c r="AS6" s="2">
        <v>2.81E-2</v>
      </c>
      <c r="AT6" s="2">
        <v>2.7300000000000001E-2</v>
      </c>
      <c r="AU6" s="2">
        <v>2.7199999999999998E-2</v>
      </c>
      <c r="AV6" s="2">
        <v>2.46E-2</v>
      </c>
      <c r="AW6" s="2">
        <v>2.8000000000000001E-2</v>
      </c>
      <c r="AX6" s="22">
        <v>3.15E-2</v>
      </c>
      <c r="AY6" s="22">
        <v>2.7199999999999998E-2</v>
      </c>
      <c r="AZ6" s="22">
        <v>2.7400000000000001E-2</v>
      </c>
      <c r="BA6" s="22">
        <v>2.8299999999999999E-2</v>
      </c>
      <c r="BB6" s="22">
        <v>2.7799999999999998E-2</v>
      </c>
      <c r="BC6" s="2">
        <v>2.7E-2</v>
      </c>
      <c r="BD6" s="2">
        <v>3.3799999999999997E-2</v>
      </c>
      <c r="BE6" s="2">
        <v>3.27E-2</v>
      </c>
      <c r="BF6" s="2">
        <v>3.0200000000000001E-2</v>
      </c>
      <c r="BG6" s="22">
        <v>2.7099999999999999E-2</v>
      </c>
      <c r="BH6" s="22">
        <v>3.1399999999999997E-2</v>
      </c>
      <c r="BI6" s="26">
        <v>2.98E-2</v>
      </c>
      <c r="BJ6" s="26">
        <v>2.98E-2</v>
      </c>
      <c r="BK6" s="26">
        <v>2.9700000000000001E-2</v>
      </c>
      <c r="BL6" s="49">
        <v>2.52E-2</v>
      </c>
      <c r="BM6" s="51">
        <v>3.1600000000000003E-2</v>
      </c>
      <c r="BN6" s="51">
        <v>2.9899999999999999E-2</v>
      </c>
      <c r="BO6" s="51">
        <v>2.5399999999999999E-2</v>
      </c>
      <c r="BP6" s="51">
        <v>2.9000000000000001E-2</v>
      </c>
      <c r="BQ6" s="52">
        <v>3.1399999999999997E-2</v>
      </c>
      <c r="BR6" s="51">
        <v>3.1300000000000001E-2</v>
      </c>
      <c r="BS6" s="51">
        <v>3.1699999999999999E-2</v>
      </c>
      <c r="BT6" s="51">
        <v>3.39E-2</v>
      </c>
      <c r="BU6" s="51">
        <v>3.3300000000000003E-2</v>
      </c>
      <c r="BV6" s="51">
        <v>3.3300000000000003E-2</v>
      </c>
      <c r="BW6" s="52">
        <v>3.2300000000000002E-2</v>
      </c>
      <c r="BX6" s="51">
        <v>3.04E-2</v>
      </c>
      <c r="BY6" s="51">
        <v>3.2399999999999998E-2</v>
      </c>
      <c r="BZ6" s="51">
        <v>3.6700000000000003E-2</v>
      </c>
      <c r="CA6" s="51">
        <v>3.4099999999999998E-2</v>
      </c>
      <c r="CB6" s="51">
        <v>3.1899999999999998E-2</v>
      </c>
      <c r="CC6" s="51">
        <v>3.2099999999999997E-2</v>
      </c>
      <c r="CD6" s="51">
        <v>0.03</v>
      </c>
      <c r="CE6" s="51">
        <v>3.9300000000000002E-2</v>
      </c>
      <c r="CF6" s="51">
        <v>3.3500000000000002E-2</v>
      </c>
    </row>
    <row r="7" spans="2:84" ht="12.75" customHeight="1" x14ac:dyDescent="0.2">
      <c r="B7" s="6" t="s">
        <v>2</v>
      </c>
      <c r="C7" s="1">
        <v>1.7100000000000001E-2</v>
      </c>
      <c r="D7" s="1">
        <v>1.9199999999999998E-2</v>
      </c>
      <c r="E7" s="1">
        <v>1.5800000000000002E-2</v>
      </c>
      <c r="F7" s="1">
        <v>1.61E-2</v>
      </c>
      <c r="G7" s="1">
        <v>1.7100000000000001E-2</v>
      </c>
      <c r="H7" s="1">
        <v>2.1299999999999999E-2</v>
      </c>
      <c r="I7" s="1">
        <v>3.0200000000000001E-2</v>
      </c>
      <c r="J7" s="1">
        <v>2.23E-2</v>
      </c>
      <c r="K7" s="1">
        <v>1.7100000000000001E-2</v>
      </c>
      <c r="L7" s="1">
        <v>1.7999999999999999E-2</v>
      </c>
      <c r="M7" s="1">
        <v>1.61E-2</v>
      </c>
      <c r="N7" s="3">
        <v>1.66E-2</v>
      </c>
      <c r="O7" s="1">
        <v>1.8599999999999998E-2</v>
      </c>
      <c r="P7" s="1">
        <v>1.9300000000000001E-2</v>
      </c>
      <c r="Q7" s="1">
        <v>1.38E-2</v>
      </c>
      <c r="R7" s="1">
        <v>3.4000000000000002E-2</v>
      </c>
      <c r="S7" s="1">
        <v>2.2599999999999999E-2</v>
      </c>
      <c r="T7" s="1">
        <v>2.5700000000000001E-2</v>
      </c>
      <c r="U7" s="1">
        <v>2.7300000000000001E-2</v>
      </c>
      <c r="V7" s="1">
        <v>2.9899999999999999E-2</v>
      </c>
      <c r="W7" s="1">
        <v>2.2800000000000001E-2</v>
      </c>
      <c r="X7" s="1">
        <v>2.1999999999999999E-2</v>
      </c>
      <c r="Y7" s="1">
        <v>1.7000000000000001E-2</v>
      </c>
      <c r="Z7" s="3">
        <v>1.8800000000000001E-2</v>
      </c>
      <c r="AA7" s="1">
        <v>2.3300000000000001E-2</v>
      </c>
      <c r="AB7" s="1">
        <v>1.9400000000000001E-2</v>
      </c>
      <c r="AC7" s="18">
        <v>2.01E-2</v>
      </c>
      <c r="AD7" s="18">
        <v>1.7600000000000001E-2</v>
      </c>
      <c r="AE7" s="18">
        <v>1.8700000000000001E-2</v>
      </c>
      <c r="AF7" s="18">
        <v>2.0500000000000001E-2</v>
      </c>
      <c r="AG7" s="18">
        <v>2.3400000000000001E-2</v>
      </c>
      <c r="AH7" s="18">
        <v>2.8299999999999999E-2</v>
      </c>
      <c r="AI7" s="18">
        <v>2.0199999999999999E-2</v>
      </c>
      <c r="AJ7" s="2">
        <v>2.5100000000000001E-2</v>
      </c>
      <c r="AK7" s="2">
        <v>2.41E-2</v>
      </c>
      <c r="AL7" s="2">
        <v>2.0799999999999999E-2</v>
      </c>
      <c r="AM7" s="2">
        <v>2.3400000000000001E-2</v>
      </c>
      <c r="AN7" s="2">
        <v>2.8199999999999999E-2</v>
      </c>
      <c r="AO7" s="2">
        <v>2.0299999999999999E-2</v>
      </c>
      <c r="AP7" s="2">
        <v>2.07E-2</v>
      </c>
      <c r="AQ7" s="2">
        <v>2.1299999999999999E-2</v>
      </c>
      <c r="AR7" s="2">
        <v>1.77E-2</v>
      </c>
      <c r="AS7" s="2">
        <v>2.5499999999999998E-2</v>
      </c>
      <c r="AT7" s="2">
        <v>2.3300000000000001E-2</v>
      </c>
      <c r="AU7" s="2">
        <v>1.89E-2</v>
      </c>
      <c r="AV7" s="2">
        <v>2.7699999999999999E-2</v>
      </c>
      <c r="AW7" s="2">
        <v>2.01E-2</v>
      </c>
      <c r="AX7" s="22">
        <v>2.2599999999999999E-2</v>
      </c>
      <c r="AY7" s="22">
        <v>2.2100000000000002E-2</v>
      </c>
      <c r="AZ7" s="22">
        <v>2.6100000000000002E-2</v>
      </c>
      <c r="BA7" s="22">
        <v>2.1700000000000001E-2</v>
      </c>
      <c r="BB7" s="22">
        <v>1.9E-2</v>
      </c>
      <c r="BC7" s="2">
        <v>1.84E-2</v>
      </c>
      <c r="BD7" s="2">
        <v>2.2499999999999999E-2</v>
      </c>
      <c r="BE7" s="2">
        <v>2.3099999999999999E-2</v>
      </c>
      <c r="BF7" s="2">
        <v>2.0199999999999999E-2</v>
      </c>
      <c r="BG7" s="22">
        <v>1.77E-2</v>
      </c>
      <c r="BH7" s="22">
        <v>1.8100000000000002E-2</v>
      </c>
      <c r="BI7" s="26">
        <v>1.9400000000000001E-2</v>
      </c>
      <c r="BJ7" s="26">
        <v>2.1600000000000001E-2</v>
      </c>
      <c r="BK7" s="26">
        <v>1.8499999999999999E-2</v>
      </c>
      <c r="BL7" s="49">
        <v>2.3199999999999998E-2</v>
      </c>
      <c r="BM7" s="51">
        <v>2.3199999999999998E-2</v>
      </c>
      <c r="BN7" s="51">
        <v>1.8599999999999998E-2</v>
      </c>
      <c r="BO7" s="51">
        <v>2.07E-2</v>
      </c>
      <c r="BP7" s="51">
        <v>2.52E-2</v>
      </c>
      <c r="BQ7" s="52">
        <v>2.7099999999999999E-2</v>
      </c>
      <c r="BR7" s="51">
        <v>2.47E-2</v>
      </c>
      <c r="BS7" s="51">
        <v>1.55E-2</v>
      </c>
      <c r="BT7" s="51">
        <v>1.6400000000000001E-2</v>
      </c>
      <c r="BU7" s="51">
        <v>2.46E-2</v>
      </c>
      <c r="BV7" s="51">
        <v>2.3400000000000001E-2</v>
      </c>
      <c r="BW7" s="52">
        <v>2.5899999999999999E-2</v>
      </c>
      <c r="BX7" s="51">
        <v>2.47E-2</v>
      </c>
      <c r="BY7" s="51">
        <v>2.4E-2</v>
      </c>
      <c r="BZ7" s="51">
        <v>2.4199999999999999E-2</v>
      </c>
      <c r="CA7" s="51">
        <v>3.32E-2</v>
      </c>
      <c r="CB7" s="51">
        <v>2.9600000000000001E-2</v>
      </c>
      <c r="CC7" s="51">
        <v>2.4799999999999999E-2</v>
      </c>
      <c r="CD7" s="51">
        <v>2.0400000000000001E-2</v>
      </c>
      <c r="CE7" s="51">
        <v>1.8800000000000001E-2</v>
      </c>
      <c r="CF7" s="51">
        <v>2.4299999999999999E-2</v>
      </c>
    </row>
    <row r="8" spans="2:84" ht="12.75" customHeight="1" x14ac:dyDescent="0.2">
      <c r="B8" s="6" t="s">
        <v>3</v>
      </c>
      <c r="C8" s="1">
        <v>6.9999999999999999E-4</v>
      </c>
      <c r="D8" s="1">
        <v>6.9999999999999999E-4</v>
      </c>
      <c r="E8" s="1">
        <v>8.9999999999999998E-4</v>
      </c>
      <c r="F8" s="1">
        <v>8.0000000000000004E-4</v>
      </c>
      <c r="G8" s="1">
        <v>1.4E-3</v>
      </c>
      <c r="H8" s="1">
        <v>1.6999999999999999E-3</v>
      </c>
      <c r="I8" s="1">
        <v>2.5000000000000001E-3</v>
      </c>
      <c r="J8" s="1">
        <v>1.2999999999999999E-3</v>
      </c>
      <c r="K8" s="1">
        <v>1.6999999999999999E-3</v>
      </c>
      <c r="L8" s="1">
        <v>8.0000000000000004E-4</v>
      </c>
      <c r="M8" s="1">
        <v>5.0000000000000001E-4</v>
      </c>
      <c r="N8" s="3">
        <v>8.0000000000000004E-4</v>
      </c>
      <c r="O8" s="1">
        <v>1.1000000000000001E-3</v>
      </c>
      <c r="P8" s="1">
        <v>1E-3</v>
      </c>
      <c r="Q8" s="1">
        <v>5.9999999999999995E-4</v>
      </c>
      <c r="R8" s="1">
        <v>8.0000000000000004E-4</v>
      </c>
      <c r="S8" s="1">
        <v>1.4E-3</v>
      </c>
      <c r="T8" s="1">
        <v>1.4E-3</v>
      </c>
      <c r="U8" s="1">
        <v>1E-3</v>
      </c>
      <c r="V8" s="1">
        <v>1.6999999999999999E-3</v>
      </c>
      <c r="W8" s="1">
        <v>8.0000000000000004E-4</v>
      </c>
      <c r="X8" s="1">
        <v>5.0000000000000001E-4</v>
      </c>
      <c r="Y8" s="1">
        <v>5.0000000000000001E-4</v>
      </c>
      <c r="Z8" s="3">
        <v>1E-3</v>
      </c>
      <c r="AA8" s="1">
        <v>8.0000000000000004E-4</v>
      </c>
      <c r="AB8" s="1">
        <v>6.9999999999999999E-4</v>
      </c>
      <c r="AC8" s="18">
        <v>8.0000000000000004E-4</v>
      </c>
      <c r="AD8" s="18">
        <v>1E-3</v>
      </c>
      <c r="AE8" s="18">
        <v>1.8E-3</v>
      </c>
      <c r="AF8" s="18">
        <v>1.6999999999999999E-3</v>
      </c>
      <c r="AG8" s="18">
        <v>1.8E-3</v>
      </c>
      <c r="AH8" s="18">
        <v>1.1000000000000001E-3</v>
      </c>
      <c r="AI8" s="18">
        <v>8.9999999999999998E-4</v>
      </c>
      <c r="AJ8" s="2">
        <v>6.9999999999999999E-4</v>
      </c>
      <c r="AK8" s="2">
        <v>6.9999999999999999E-4</v>
      </c>
      <c r="AL8" s="2">
        <v>5.9999999999999995E-4</v>
      </c>
      <c r="AM8" s="2">
        <v>5.9999999999999995E-4</v>
      </c>
      <c r="AN8" s="2">
        <v>5.9999999999999995E-4</v>
      </c>
      <c r="AO8" s="2">
        <v>5.0000000000000001E-4</v>
      </c>
      <c r="AP8" s="2">
        <v>1E-3</v>
      </c>
      <c r="AQ8" s="2">
        <v>1.1000000000000001E-3</v>
      </c>
      <c r="AR8" s="2">
        <v>8.0000000000000004E-4</v>
      </c>
      <c r="AS8" s="2">
        <v>1.8E-3</v>
      </c>
      <c r="AT8" s="2">
        <v>1E-3</v>
      </c>
      <c r="AU8" s="2">
        <v>8.0000000000000004E-4</v>
      </c>
      <c r="AV8" s="2">
        <v>1.1000000000000001E-3</v>
      </c>
      <c r="AW8" s="2">
        <v>8.0000000000000004E-4</v>
      </c>
      <c r="AX8" s="22">
        <v>6.9999999999999999E-4</v>
      </c>
      <c r="AY8" s="22">
        <v>6.9999999999999999E-4</v>
      </c>
      <c r="AZ8" s="22">
        <v>5.0000000000000001E-4</v>
      </c>
      <c r="BA8" s="22">
        <v>5.9999999999999995E-4</v>
      </c>
      <c r="BB8" s="22">
        <v>6.9999999999999999E-4</v>
      </c>
      <c r="BC8" s="2">
        <v>1E-3</v>
      </c>
      <c r="BD8" s="2">
        <v>1.4E-3</v>
      </c>
      <c r="BE8" s="2">
        <v>1.4E-3</v>
      </c>
      <c r="BF8" s="2">
        <v>1.1999999999999999E-3</v>
      </c>
      <c r="BG8" s="22">
        <v>5.9999999999999995E-4</v>
      </c>
      <c r="BH8" s="22">
        <v>5.9999999999999995E-4</v>
      </c>
      <c r="BI8" s="26">
        <v>4.0000000000000002E-4</v>
      </c>
      <c r="BJ8" s="26">
        <v>5.9999999999999995E-4</v>
      </c>
      <c r="BK8" s="26">
        <v>4.0000000000000002E-4</v>
      </c>
      <c r="BL8" s="49">
        <v>2.9999999999999997E-4</v>
      </c>
      <c r="BM8" s="51">
        <v>5.9999999999999995E-4</v>
      </c>
      <c r="BN8" s="51">
        <v>6.9999999999999999E-4</v>
      </c>
      <c r="BO8" s="51">
        <v>8.9999999999999998E-4</v>
      </c>
      <c r="BP8" s="51">
        <v>6.9999999999999999E-4</v>
      </c>
      <c r="BQ8" s="52">
        <v>8.0000000000000004E-4</v>
      </c>
      <c r="BR8" s="51">
        <v>8.9999999999999998E-4</v>
      </c>
      <c r="BS8" s="51">
        <v>5.0000000000000001E-4</v>
      </c>
      <c r="BT8" s="51">
        <v>5.0000000000000001E-4</v>
      </c>
      <c r="BU8" s="51">
        <v>4.0000000000000002E-4</v>
      </c>
      <c r="BV8" s="51">
        <v>4.0000000000000002E-4</v>
      </c>
      <c r="BW8" s="52">
        <v>8.0000000000000004E-4</v>
      </c>
      <c r="BX8" s="51">
        <v>4.0000000000000002E-4</v>
      </c>
      <c r="BY8" s="51">
        <v>2.0000000000000001E-4</v>
      </c>
      <c r="BZ8" s="51">
        <v>1.1000000000000001E-3</v>
      </c>
      <c r="CA8" s="51">
        <v>5.9999999999999995E-4</v>
      </c>
      <c r="CB8" s="51">
        <v>8.0000000000000004E-4</v>
      </c>
      <c r="CC8" s="51">
        <v>1.2999999999999999E-3</v>
      </c>
      <c r="CD8" s="51">
        <v>8.0000000000000004E-4</v>
      </c>
      <c r="CE8" s="51">
        <v>4.0000000000000002E-4</v>
      </c>
      <c r="CF8" s="51">
        <v>5.0000000000000001E-4</v>
      </c>
    </row>
    <row r="9" spans="2:84" ht="12.75" customHeight="1" x14ac:dyDescent="0.2">
      <c r="B9" s="6" t="s">
        <v>4</v>
      </c>
      <c r="C9" s="1">
        <v>6.4000000000000003E-3</v>
      </c>
      <c r="D9" s="1">
        <v>5.0000000000000001E-3</v>
      </c>
      <c r="E9" s="1">
        <v>6.0000000000000001E-3</v>
      </c>
      <c r="F9" s="1">
        <v>6.4000000000000003E-3</v>
      </c>
      <c r="G9" s="1">
        <v>6.7999999999999996E-3</v>
      </c>
      <c r="H9" s="1">
        <v>9.4999999999999998E-3</v>
      </c>
      <c r="I9" s="1">
        <v>9.7000000000000003E-3</v>
      </c>
      <c r="J9" s="1">
        <v>7.4999999999999997E-3</v>
      </c>
      <c r="K9" s="1">
        <v>6.8999999999999999E-3</v>
      </c>
      <c r="L9" s="1">
        <v>5.1000000000000004E-3</v>
      </c>
      <c r="M9" s="1">
        <v>5.7000000000000002E-3</v>
      </c>
      <c r="N9" s="3">
        <v>5.7999999999999996E-3</v>
      </c>
      <c r="O9" s="1">
        <v>7.4999999999999997E-3</v>
      </c>
      <c r="P9" s="1">
        <v>6.7000000000000002E-3</v>
      </c>
      <c r="Q9" s="1">
        <v>6.3E-3</v>
      </c>
      <c r="R9" s="1">
        <v>6.6E-3</v>
      </c>
      <c r="S9" s="1">
        <v>4.4000000000000003E-3</v>
      </c>
      <c r="T9" s="1">
        <v>5.7000000000000002E-3</v>
      </c>
      <c r="U9" s="1">
        <v>7.1000000000000004E-3</v>
      </c>
      <c r="V9" s="1">
        <v>6.6E-3</v>
      </c>
      <c r="W9" s="1">
        <v>6.1999999999999998E-3</v>
      </c>
      <c r="X9" s="1">
        <v>5.3E-3</v>
      </c>
      <c r="Y9" s="1">
        <v>4.4000000000000003E-3</v>
      </c>
      <c r="Z9" s="3">
        <v>4.7999999999999996E-3</v>
      </c>
      <c r="AA9" s="1">
        <v>5.4000000000000003E-3</v>
      </c>
      <c r="AB9" s="1">
        <v>5.5999999999999999E-3</v>
      </c>
      <c r="AC9" s="18">
        <v>5.1000000000000004E-3</v>
      </c>
      <c r="AD9" s="18">
        <v>6.0000000000000001E-3</v>
      </c>
      <c r="AE9" s="18">
        <v>5.1999999999999998E-3</v>
      </c>
      <c r="AF9" s="18">
        <v>6.7999999999999996E-3</v>
      </c>
      <c r="AG9" s="18">
        <v>7.4999999999999997E-3</v>
      </c>
      <c r="AH9" s="18">
        <v>7.9000000000000008E-3</v>
      </c>
      <c r="AI9" s="18">
        <v>5.7000000000000002E-3</v>
      </c>
      <c r="AJ9" s="2">
        <v>4.5999999999999999E-3</v>
      </c>
      <c r="AK9" s="2">
        <v>5.5999999999999999E-3</v>
      </c>
      <c r="AL9" s="2">
        <v>6.7999999999999996E-3</v>
      </c>
      <c r="AM9" s="2">
        <v>7.0000000000000001E-3</v>
      </c>
      <c r="AN9" s="2">
        <v>5.8999999999999999E-3</v>
      </c>
      <c r="AO9" s="2">
        <v>5.7000000000000002E-3</v>
      </c>
      <c r="AP9" s="2">
        <v>7.3000000000000001E-3</v>
      </c>
      <c r="AQ9" s="2">
        <v>7.6E-3</v>
      </c>
      <c r="AR9" s="2">
        <v>7.6E-3</v>
      </c>
      <c r="AS9" s="2">
        <v>9.1000000000000004E-3</v>
      </c>
      <c r="AT9" s="2">
        <v>8.0999999999999996E-3</v>
      </c>
      <c r="AU9" s="2">
        <v>9.9000000000000008E-3</v>
      </c>
      <c r="AV9" s="2">
        <v>8.8999999999999999E-3</v>
      </c>
      <c r="AW9" s="2">
        <v>9.4000000000000004E-3</v>
      </c>
      <c r="AX9" s="22">
        <v>8.3000000000000001E-3</v>
      </c>
      <c r="AY9" s="22">
        <v>9.1999999999999998E-3</v>
      </c>
      <c r="AZ9" s="22">
        <v>8.8000000000000005E-3</v>
      </c>
      <c r="BA9" s="22">
        <v>8.6E-3</v>
      </c>
      <c r="BB9" s="22">
        <v>9.7000000000000003E-3</v>
      </c>
      <c r="BC9" s="2">
        <v>9.5999999999999992E-3</v>
      </c>
      <c r="BD9" s="2">
        <v>1.12E-2</v>
      </c>
      <c r="BE9" s="2">
        <v>7.9000000000000008E-3</v>
      </c>
      <c r="BF9" s="2">
        <v>8.9999999999999993E-3</v>
      </c>
      <c r="BG9" s="22">
        <v>9.1000000000000004E-3</v>
      </c>
      <c r="BH9" s="22">
        <v>1.01E-2</v>
      </c>
      <c r="BI9" s="26">
        <v>1.1299999999999999E-2</v>
      </c>
      <c r="BJ9" s="26">
        <v>9.7000000000000003E-3</v>
      </c>
      <c r="BK9" s="26">
        <v>8.5000000000000006E-3</v>
      </c>
      <c r="BL9" s="49">
        <v>8.0999999999999996E-3</v>
      </c>
      <c r="BM9" s="51">
        <v>9.7999999999999997E-3</v>
      </c>
      <c r="BN9" s="51">
        <v>9.4999999999999998E-3</v>
      </c>
      <c r="BO9" s="51">
        <v>1.1299999999999999E-2</v>
      </c>
      <c r="BP9" s="51">
        <v>1.04E-2</v>
      </c>
      <c r="BQ9" s="52">
        <v>9.7999999999999997E-3</v>
      </c>
      <c r="BR9" s="51">
        <v>1.06E-2</v>
      </c>
      <c r="BS9" s="51">
        <v>9.1000000000000004E-3</v>
      </c>
      <c r="BT9" s="51">
        <v>9.2999999999999992E-3</v>
      </c>
      <c r="BU9" s="51">
        <v>9.4000000000000004E-3</v>
      </c>
      <c r="BV9" s="51">
        <v>1.01E-2</v>
      </c>
      <c r="BW9" s="52">
        <v>1.1299999999999999E-2</v>
      </c>
      <c r="BX9" s="51">
        <v>9.5999999999999992E-3</v>
      </c>
      <c r="BY9" s="51">
        <v>1.06E-2</v>
      </c>
      <c r="BZ9" s="51">
        <v>8.5000000000000006E-3</v>
      </c>
      <c r="CA9" s="51">
        <v>8.0000000000000002E-3</v>
      </c>
      <c r="CB9" s="51">
        <v>8.8000000000000005E-3</v>
      </c>
      <c r="CC9" s="51">
        <v>8.9999999999999993E-3</v>
      </c>
      <c r="CD9" s="51">
        <v>1.0999999999999999E-2</v>
      </c>
      <c r="CE9" s="51">
        <v>7.9000000000000008E-3</v>
      </c>
      <c r="CF9" s="51">
        <v>7.7999999999999996E-3</v>
      </c>
    </row>
    <row r="10" spans="2:84" ht="12.75" customHeight="1" x14ac:dyDescent="0.2">
      <c r="B10" s="6" t="s">
        <v>5</v>
      </c>
      <c r="C10" s="1">
        <v>4.8999999999999998E-3</v>
      </c>
      <c r="D10" s="1">
        <v>5.0000000000000001E-3</v>
      </c>
      <c r="E10" s="1">
        <v>5.8999999999999999E-3</v>
      </c>
      <c r="F10" s="1">
        <v>5.7999999999999996E-3</v>
      </c>
      <c r="G10" s="1">
        <v>7.4999999999999997E-3</v>
      </c>
      <c r="H10" s="1">
        <v>6.3E-3</v>
      </c>
      <c r="I10" s="1">
        <v>7.0000000000000001E-3</v>
      </c>
      <c r="J10" s="1">
        <v>6.6E-3</v>
      </c>
      <c r="K10" s="1">
        <v>6.1999999999999998E-3</v>
      </c>
      <c r="L10" s="1">
        <v>5.3E-3</v>
      </c>
      <c r="M10" s="1">
        <v>6.1999999999999998E-3</v>
      </c>
      <c r="N10" s="3">
        <v>5.1999999999999998E-3</v>
      </c>
      <c r="O10" s="1">
        <v>6.4999999999999997E-3</v>
      </c>
      <c r="P10" s="1">
        <v>6.3E-3</v>
      </c>
      <c r="Q10" s="1">
        <v>6.1999999999999998E-3</v>
      </c>
      <c r="R10" s="1">
        <v>5.5999999999999999E-3</v>
      </c>
      <c r="S10" s="1">
        <v>6.1999999999999998E-3</v>
      </c>
      <c r="T10" s="1">
        <v>7.4999999999999997E-3</v>
      </c>
      <c r="U10" s="1">
        <v>6.6E-3</v>
      </c>
      <c r="V10" s="1">
        <v>7.1999999999999998E-3</v>
      </c>
      <c r="W10" s="1">
        <v>6.3E-3</v>
      </c>
      <c r="X10" s="1">
        <v>6.1999999999999998E-3</v>
      </c>
      <c r="Y10" s="1">
        <v>6.1999999999999998E-3</v>
      </c>
      <c r="Z10" s="3">
        <v>6.6E-3</v>
      </c>
      <c r="AA10" s="1">
        <v>6.0000000000000001E-3</v>
      </c>
      <c r="AB10" s="1">
        <v>4.4000000000000003E-3</v>
      </c>
      <c r="AC10" s="18">
        <v>5.0000000000000001E-3</v>
      </c>
      <c r="AD10" s="18">
        <v>5.7999999999999996E-3</v>
      </c>
      <c r="AE10" s="18">
        <v>7.7999999999999996E-3</v>
      </c>
      <c r="AF10" s="18">
        <v>6.7999999999999996E-3</v>
      </c>
      <c r="AG10" s="18">
        <v>6.4000000000000003E-3</v>
      </c>
      <c r="AH10" s="18">
        <v>5.8999999999999999E-3</v>
      </c>
      <c r="AI10" s="18">
        <v>5.8999999999999999E-3</v>
      </c>
      <c r="AJ10" s="2">
        <v>6.1000000000000004E-3</v>
      </c>
      <c r="AK10" s="2">
        <v>9.4999999999999998E-3</v>
      </c>
      <c r="AL10" s="2">
        <v>7.7000000000000002E-3</v>
      </c>
      <c r="AM10" s="2">
        <v>6.4999999999999997E-3</v>
      </c>
      <c r="AN10" s="2">
        <v>6.0000000000000001E-3</v>
      </c>
      <c r="AO10" s="2">
        <v>8.2000000000000007E-3</v>
      </c>
      <c r="AP10" s="2">
        <v>7.7999999999999996E-3</v>
      </c>
      <c r="AQ10" s="2">
        <v>6.6E-3</v>
      </c>
      <c r="AR10" s="2">
        <v>4.4999999999999997E-3</v>
      </c>
      <c r="AS10" s="2">
        <v>6.1000000000000004E-3</v>
      </c>
      <c r="AT10" s="2">
        <v>4.5999999999999999E-3</v>
      </c>
      <c r="AU10" s="2">
        <v>5.7000000000000002E-3</v>
      </c>
      <c r="AV10" s="2">
        <v>7.0000000000000001E-3</v>
      </c>
      <c r="AW10" s="2">
        <v>7.0000000000000001E-3</v>
      </c>
      <c r="AX10" s="22">
        <v>6.6E-3</v>
      </c>
      <c r="AY10" s="22">
        <v>6.0000000000000001E-3</v>
      </c>
      <c r="AZ10" s="22">
        <v>5.8999999999999999E-3</v>
      </c>
      <c r="BA10" s="22">
        <v>5.5999999999999999E-3</v>
      </c>
      <c r="BB10" s="22">
        <v>5.0000000000000001E-3</v>
      </c>
      <c r="BC10" s="22">
        <v>8.3000000000000001E-3</v>
      </c>
      <c r="BD10" s="2">
        <v>6.4000000000000003E-3</v>
      </c>
      <c r="BE10" s="25">
        <v>4.7000000000000002E-3</v>
      </c>
      <c r="BF10" s="22">
        <v>5.1999999999999998E-3</v>
      </c>
      <c r="BG10" s="22">
        <v>5.5999999999999999E-3</v>
      </c>
      <c r="BH10" s="22">
        <v>7.6E-3</v>
      </c>
      <c r="BI10" s="26">
        <v>9.1000000000000004E-3</v>
      </c>
      <c r="BJ10" s="26">
        <v>5.7999999999999996E-3</v>
      </c>
      <c r="BK10" s="26">
        <v>6.0000000000000001E-3</v>
      </c>
      <c r="BL10" s="49">
        <v>4.7999999999999996E-3</v>
      </c>
      <c r="BM10" s="51">
        <v>6.4999999999999997E-3</v>
      </c>
      <c r="BN10" s="51">
        <v>7.1000000000000004E-3</v>
      </c>
      <c r="BO10" s="51">
        <v>9.4000000000000004E-3</v>
      </c>
      <c r="BP10" s="51">
        <v>5.4999999999999997E-3</v>
      </c>
      <c r="BQ10" s="52">
        <v>6.3E-3</v>
      </c>
      <c r="BR10" s="51">
        <v>4.4999999999999997E-3</v>
      </c>
      <c r="BS10" s="51">
        <v>6.0000000000000001E-3</v>
      </c>
      <c r="BT10" s="51">
        <v>7.7999999999999996E-3</v>
      </c>
      <c r="BU10" s="51">
        <v>7.3000000000000001E-3</v>
      </c>
      <c r="BV10" s="51">
        <v>7.1999999999999998E-3</v>
      </c>
      <c r="BW10" s="52">
        <v>7.6E-3</v>
      </c>
      <c r="BX10" s="51">
        <v>8.9999999999999993E-3</v>
      </c>
      <c r="BY10" s="51">
        <v>7.3000000000000001E-3</v>
      </c>
      <c r="BZ10" s="51">
        <v>6.4999999999999997E-3</v>
      </c>
      <c r="CA10" s="51">
        <v>7.1000000000000004E-3</v>
      </c>
      <c r="CB10" s="51">
        <v>7.4000000000000003E-3</v>
      </c>
      <c r="CC10" s="51">
        <v>6.4000000000000003E-3</v>
      </c>
      <c r="CD10" s="51">
        <v>5.3E-3</v>
      </c>
      <c r="CE10" s="51">
        <v>5.4000000000000003E-3</v>
      </c>
      <c r="CF10" s="51">
        <v>5.4000000000000003E-3</v>
      </c>
    </row>
    <row r="11" spans="2:84" ht="12.75" customHeight="1" x14ac:dyDescent="0.2">
      <c r="B11" s="6" t="s">
        <v>69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B11" s="1"/>
      <c r="AC11" s="18"/>
      <c r="AD11" s="18"/>
      <c r="AM11" s="2">
        <v>4.0000000000000002E-4</v>
      </c>
      <c r="AN11" s="2">
        <v>4.0000000000000002E-4</v>
      </c>
      <c r="AO11" s="2">
        <v>5.9999999999999995E-4</v>
      </c>
      <c r="AP11" s="2">
        <v>8.0000000000000004E-4</v>
      </c>
      <c r="AQ11" s="2">
        <v>8.0000000000000004E-4</v>
      </c>
      <c r="AR11" s="2">
        <v>1.1000000000000001E-3</v>
      </c>
      <c r="AS11" s="2">
        <v>2E-3</v>
      </c>
      <c r="AT11" s="2">
        <v>1.6999999999999999E-3</v>
      </c>
      <c r="AU11" s="2">
        <v>2.0999999999999999E-3</v>
      </c>
      <c r="AV11" s="2">
        <v>2.0999999999999999E-3</v>
      </c>
      <c r="AW11" s="21">
        <v>2.5000000000000001E-3</v>
      </c>
      <c r="AX11" s="22">
        <v>3.7000000000000002E-3</v>
      </c>
      <c r="AY11" s="22">
        <v>4.5999999999999999E-3</v>
      </c>
      <c r="AZ11" s="22">
        <v>4.8999999999999998E-3</v>
      </c>
      <c r="BA11" s="22">
        <v>5.1999999999999998E-3</v>
      </c>
      <c r="BB11" s="22">
        <v>5.4000000000000003E-3</v>
      </c>
      <c r="BC11" s="2">
        <v>6.1000000000000004E-3</v>
      </c>
      <c r="BD11" s="2">
        <v>6.6E-3</v>
      </c>
      <c r="BE11" s="2">
        <v>9.4999999999999998E-3</v>
      </c>
      <c r="BF11" s="2">
        <v>8.8999999999999999E-3</v>
      </c>
      <c r="BG11" s="22">
        <v>8.6999999999999994E-3</v>
      </c>
      <c r="BH11" s="22">
        <v>9.7000000000000003E-3</v>
      </c>
      <c r="BI11" s="26">
        <v>9.7000000000000003E-3</v>
      </c>
      <c r="BJ11" s="26">
        <v>7.6E-3</v>
      </c>
      <c r="BK11" s="26">
        <v>1.1599999999999999E-2</v>
      </c>
      <c r="BL11" s="49">
        <v>8.6999999999999994E-3</v>
      </c>
      <c r="BM11" s="51">
        <v>9.5999999999999992E-3</v>
      </c>
      <c r="BN11" s="51">
        <v>9.4999999999999998E-3</v>
      </c>
      <c r="BO11" s="51">
        <v>1.0500000000000001E-2</v>
      </c>
      <c r="BP11" s="51">
        <v>1.12E-2</v>
      </c>
      <c r="BQ11" s="52">
        <v>1.2200000000000001E-2</v>
      </c>
      <c r="BR11" s="51">
        <v>1.15E-2</v>
      </c>
      <c r="BS11" s="51">
        <v>1.04E-2</v>
      </c>
      <c r="BT11" s="51">
        <v>9.7999999999999997E-3</v>
      </c>
      <c r="BU11" s="51">
        <v>8.9999999999999993E-3</v>
      </c>
      <c r="BV11" s="51">
        <v>9.4999999999999998E-3</v>
      </c>
      <c r="BW11" s="52">
        <v>1.03E-2</v>
      </c>
      <c r="BX11" s="51">
        <v>1.04E-2</v>
      </c>
      <c r="BY11" s="51">
        <v>7.7999999999999996E-3</v>
      </c>
      <c r="BZ11" s="51">
        <v>8.3000000000000001E-3</v>
      </c>
      <c r="CA11" s="51">
        <v>8.2000000000000007E-3</v>
      </c>
      <c r="CB11" s="51">
        <v>1.0200000000000001E-2</v>
      </c>
      <c r="CC11" s="51">
        <v>1.2E-2</v>
      </c>
      <c r="CD11" s="51">
        <v>1.38E-2</v>
      </c>
      <c r="CE11" s="51">
        <v>1.0200000000000001E-2</v>
      </c>
      <c r="CF11" s="51">
        <v>1.04E-2</v>
      </c>
    </row>
    <row r="12" spans="2:84" ht="12.75" customHeight="1" x14ac:dyDescent="0.2">
      <c r="B12" s="6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B12" s="1"/>
      <c r="AC12" s="18"/>
      <c r="AD12" s="18"/>
      <c r="BL12" s="48"/>
      <c r="BM12" s="44">
        <v>2.3999999999999998E-3</v>
      </c>
      <c r="BN12" s="51">
        <v>1.6999999999999999E-3</v>
      </c>
      <c r="BO12" s="51">
        <v>5.1999999999999998E-3</v>
      </c>
      <c r="BP12" s="51">
        <v>3.2000000000000002E-3</v>
      </c>
      <c r="BQ12" s="52">
        <v>6.8999999999999999E-3</v>
      </c>
      <c r="BR12" s="51">
        <v>6.8999999999999999E-3</v>
      </c>
      <c r="BS12" s="51">
        <v>3.0999999999999999E-3</v>
      </c>
      <c r="BT12" s="51">
        <v>3.0999999999999999E-3</v>
      </c>
      <c r="BU12" s="51">
        <v>2.3E-3</v>
      </c>
      <c r="BV12" s="51">
        <v>2.8E-3</v>
      </c>
      <c r="BW12" s="52">
        <v>3.3E-3</v>
      </c>
      <c r="BX12" s="51">
        <v>4.4999999999999997E-3</v>
      </c>
      <c r="BY12" s="51">
        <v>4.4999999999999997E-3</v>
      </c>
      <c r="BZ12" s="51">
        <v>3.0000000000000001E-3</v>
      </c>
      <c r="CA12" s="51">
        <v>4.1000000000000003E-3</v>
      </c>
      <c r="CB12" s="51">
        <v>3.8E-3</v>
      </c>
      <c r="CC12" s="51">
        <v>5.1999999999999998E-3</v>
      </c>
      <c r="CD12" s="51">
        <v>5.4999999999999997E-3</v>
      </c>
      <c r="CE12" s="51">
        <v>4.5999999999999999E-3</v>
      </c>
      <c r="CF12" s="51">
        <v>5.1000000000000004E-3</v>
      </c>
    </row>
    <row r="13" spans="2:84" s="50" customFormat="1" ht="12.75" customHeight="1" x14ac:dyDescent="0.2">
      <c r="B13" s="6" t="s">
        <v>106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B13" s="1"/>
      <c r="AC13" s="18"/>
      <c r="AD13" s="18"/>
      <c r="CA13" s="51">
        <v>1.4E-3</v>
      </c>
      <c r="CB13" s="51">
        <v>1.6999999999999999E-3</v>
      </c>
      <c r="CC13" s="51">
        <v>3.8E-3</v>
      </c>
      <c r="CD13" s="51">
        <v>3.5000000000000001E-3</v>
      </c>
      <c r="CE13" s="51">
        <v>1.8E-3</v>
      </c>
      <c r="CF13" s="51">
        <v>2.3999999999999998E-3</v>
      </c>
    </row>
    <row r="14" spans="2:84" s="50" customFormat="1" ht="12.75" customHeight="1" x14ac:dyDescent="0.2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B14" s="1"/>
      <c r="AC14" s="18"/>
      <c r="AD14" s="18"/>
    </row>
    <row r="15" spans="2:84" ht="12.75" customHeight="1" x14ac:dyDescent="0.2">
      <c r="B15" s="7" t="s">
        <v>6</v>
      </c>
      <c r="C15" s="1">
        <v>0.14549999999999999</v>
      </c>
      <c r="D15" s="1">
        <v>0.1404</v>
      </c>
      <c r="E15" s="1">
        <v>0.13220000000000001</v>
      </c>
      <c r="F15" s="1">
        <v>0.129</v>
      </c>
      <c r="G15" s="1">
        <v>0.1363</v>
      </c>
      <c r="H15" s="1">
        <v>0.14849999999999999</v>
      </c>
      <c r="I15" s="1">
        <v>0.1343</v>
      </c>
      <c r="J15" s="1">
        <v>0.1464</v>
      </c>
      <c r="K15" s="1">
        <v>0.1323</v>
      </c>
      <c r="L15" s="1">
        <v>0.1265</v>
      </c>
      <c r="M15" s="1">
        <v>0.12559999999999999</v>
      </c>
      <c r="N15" s="3">
        <v>0.14549999999999999</v>
      </c>
      <c r="O15" s="1">
        <v>0.14630000000000001</v>
      </c>
      <c r="P15" s="1">
        <v>0.16120000000000001</v>
      </c>
      <c r="Q15" s="1">
        <v>0.12429999999999999</v>
      </c>
      <c r="R15" s="1">
        <v>0.1328</v>
      </c>
      <c r="S15" s="1">
        <v>0.13070000000000001</v>
      </c>
      <c r="T15" s="1">
        <v>0.16070000000000001</v>
      </c>
      <c r="U15" s="1">
        <v>0.16750000000000001</v>
      </c>
      <c r="V15" s="1">
        <v>0.14299999999999999</v>
      </c>
      <c r="W15" s="1">
        <v>0.1368</v>
      </c>
      <c r="X15" s="1">
        <v>0.1439</v>
      </c>
      <c r="Y15" s="1">
        <v>0.13589999999999999</v>
      </c>
      <c r="Z15" s="3">
        <v>0.1429</v>
      </c>
      <c r="AA15" s="1">
        <v>0.13500000000000001</v>
      </c>
      <c r="AB15" s="1">
        <v>0.13600000000000001</v>
      </c>
      <c r="AC15" s="18">
        <v>0.1353</v>
      </c>
      <c r="AD15" s="18">
        <v>0.1203</v>
      </c>
      <c r="AE15" s="18">
        <v>0.1231</v>
      </c>
      <c r="AF15" s="18">
        <v>0.1201</v>
      </c>
      <c r="AG15" s="18">
        <v>0.10639999999999999</v>
      </c>
      <c r="AH15" s="18">
        <v>0.105</v>
      </c>
      <c r="AI15" s="18">
        <v>0.1163</v>
      </c>
      <c r="AJ15" s="2">
        <v>0.1066</v>
      </c>
      <c r="AK15" s="2">
        <v>0.1084</v>
      </c>
      <c r="AL15" s="2">
        <v>0.1169</v>
      </c>
      <c r="AM15" s="2">
        <v>0.111</v>
      </c>
      <c r="AN15" s="2">
        <v>0.1239</v>
      </c>
      <c r="AO15" s="2">
        <v>0.1138</v>
      </c>
      <c r="AP15" s="2">
        <v>0.11650000000000001</v>
      </c>
      <c r="AQ15" s="2">
        <v>0.1081</v>
      </c>
      <c r="AR15" s="2">
        <v>0.23300000000000001</v>
      </c>
      <c r="AS15" s="2">
        <v>0.1472</v>
      </c>
      <c r="AT15" s="2">
        <v>0.14499999999999999</v>
      </c>
      <c r="AU15" s="2">
        <v>0.1149</v>
      </c>
      <c r="AV15" s="2">
        <v>0.1188</v>
      </c>
      <c r="AW15" s="2">
        <v>0.10630000000000001</v>
      </c>
      <c r="AX15" s="22">
        <v>0.113</v>
      </c>
      <c r="AY15" s="22">
        <v>0.1168</v>
      </c>
      <c r="AZ15" s="22">
        <v>0.1169</v>
      </c>
      <c r="BA15" s="22">
        <v>0.12</v>
      </c>
      <c r="BB15" s="22">
        <v>0.1187</v>
      </c>
      <c r="BC15" s="2">
        <v>0.1115</v>
      </c>
      <c r="BD15" s="2">
        <v>0.1147</v>
      </c>
      <c r="BE15" s="2">
        <v>9.9599999999999994E-2</v>
      </c>
      <c r="BF15" s="2">
        <v>0.1074</v>
      </c>
      <c r="BG15" s="22">
        <v>0.1018</v>
      </c>
      <c r="BH15" s="22">
        <v>9.6100000000000005E-2</v>
      </c>
      <c r="BI15" s="26">
        <v>0.1008</v>
      </c>
      <c r="BJ15" s="26">
        <v>0.1129</v>
      </c>
      <c r="BK15" s="26">
        <v>0.1021</v>
      </c>
      <c r="BL15" s="49">
        <v>0.14580000000000001</v>
      </c>
      <c r="BM15" s="51">
        <v>0.1109</v>
      </c>
      <c r="BN15" s="51">
        <v>0.1036</v>
      </c>
      <c r="BO15" s="51">
        <v>9.8400000000000001E-2</v>
      </c>
      <c r="BP15" s="51">
        <v>0.16689999999999999</v>
      </c>
      <c r="BQ15" s="52">
        <v>0.12139999999999999</v>
      </c>
      <c r="BR15" s="51">
        <v>8.9200000000000002E-2</v>
      </c>
      <c r="BS15" s="51">
        <v>8.6400000000000005E-2</v>
      </c>
      <c r="BT15" s="51">
        <v>8.7999999999999995E-2</v>
      </c>
      <c r="BU15" s="51">
        <v>9.3700000000000006E-2</v>
      </c>
      <c r="BV15" s="51">
        <v>0.1037</v>
      </c>
      <c r="BW15" s="52">
        <v>0.10009999999999999</v>
      </c>
      <c r="BX15" s="51">
        <v>9.7600000000000006E-2</v>
      </c>
      <c r="BY15" s="51">
        <v>9.8100000000000007E-2</v>
      </c>
      <c r="BZ15" s="51">
        <v>9.6699999999999994E-2</v>
      </c>
      <c r="CA15" s="51">
        <v>0.115</v>
      </c>
      <c r="CB15" s="51">
        <v>9.6500000000000002E-2</v>
      </c>
      <c r="CC15" s="51">
        <v>8.9099999999999999E-2</v>
      </c>
      <c r="CD15" s="51">
        <v>8.5699999999999998E-2</v>
      </c>
      <c r="CE15" s="51">
        <v>8.9300000000000004E-2</v>
      </c>
      <c r="CF15" s="51">
        <v>8.8499999999999995E-2</v>
      </c>
    </row>
    <row r="16" spans="2:84" ht="12.75" customHeight="1" x14ac:dyDescent="0.2">
      <c r="B16" s="7" t="s">
        <v>7</v>
      </c>
      <c r="C16" s="1">
        <v>0.1363</v>
      </c>
      <c r="D16" s="1">
        <v>0.1341</v>
      </c>
      <c r="E16" s="1">
        <v>0.12330000000000001</v>
      </c>
      <c r="F16" s="1">
        <v>0.1245</v>
      </c>
      <c r="G16" s="1">
        <v>0.13109999999999999</v>
      </c>
      <c r="H16" s="1">
        <v>0.13619999999999999</v>
      </c>
      <c r="I16" s="1">
        <v>0.1235</v>
      </c>
      <c r="J16" s="1">
        <v>0.1215</v>
      </c>
      <c r="K16" s="1">
        <v>0.12989999999999999</v>
      </c>
      <c r="L16" s="1">
        <v>0.1125</v>
      </c>
      <c r="M16" s="1">
        <v>0.1172</v>
      </c>
      <c r="N16" s="3">
        <v>0.1389</v>
      </c>
      <c r="O16" s="1">
        <v>0.13120000000000001</v>
      </c>
      <c r="P16" s="1">
        <v>0.13900000000000001</v>
      </c>
      <c r="Q16" s="1">
        <v>0.12429999999999999</v>
      </c>
      <c r="R16" s="1">
        <v>0.1129</v>
      </c>
      <c r="S16" s="1">
        <v>0.1182</v>
      </c>
      <c r="T16" s="1">
        <v>0.1353</v>
      </c>
      <c r="U16" s="1">
        <v>0.12130000000000001</v>
      </c>
      <c r="V16" s="1">
        <v>0.1012</v>
      </c>
      <c r="W16" s="1">
        <v>0.13270000000000001</v>
      </c>
      <c r="X16" s="1">
        <v>0.12559999999999999</v>
      </c>
      <c r="Y16" s="1">
        <v>0.12089999999999999</v>
      </c>
      <c r="Z16" s="3">
        <v>0.1205</v>
      </c>
      <c r="AA16" s="1">
        <v>0.12379999999999999</v>
      </c>
      <c r="AB16" s="1">
        <v>0.11650000000000001</v>
      </c>
      <c r="AC16" s="18">
        <v>0.12230000000000001</v>
      </c>
      <c r="AD16" s="18">
        <v>0.11509999999999999</v>
      </c>
      <c r="AE16" s="18">
        <v>0.11210000000000001</v>
      </c>
      <c r="AF16" s="18">
        <v>0.10249999999999999</v>
      </c>
      <c r="AG16" s="18">
        <v>9.3100000000000002E-2</v>
      </c>
      <c r="AH16" s="18">
        <v>8.6599999999999996E-2</v>
      </c>
      <c r="AI16" s="18">
        <v>9.8500000000000004E-2</v>
      </c>
      <c r="AJ16" s="2">
        <v>0.1024</v>
      </c>
      <c r="AK16" s="2">
        <v>0.1017</v>
      </c>
      <c r="AL16" s="2">
        <v>0.1085</v>
      </c>
      <c r="AM16" s="2">
        <v>0.1118</v>
      </c>
      <c r="AN16" s="2">
        <v>0.10580000000000001</v>
      </c>
      <c r="AO16" s="2">
        <v>9.11E-2</v>
      </c>
      <c r="AP16" s="2">
        <v>8.77E-2</v>
      </c>
      <c r="AQ16" s="2">
        <v>9.5500000000000002E-2</v>
      </c>
      <c r="AR16" s="2">
        <v>0.15290000000000001</v>
      </c>
      <c r="AS16" s="2">
        <v>8.6900000000000005E-2</v>
      </c>
      <c r="AT16" s="2">
        <v>0.1045</v>
      </c>
      <c r="AU16" s="2">
        <v>0.10059999999999999</v>
      </c>
      <c r="AV16" s="2">
        <v>0.1002</v>
      </c>
      <c r="AW16" s="2">
        <v>9.7600000000000006E-2</v>
      </c>
      <c r="AX16" s="22">
        <v>0.1055</v>
      </c>
      <c r="AY16" s="22">
        <v>0.10680000000000001</v>
      </c>
      <c r="AZ16" s="22">
        <v>0.1016</v>
      </c>
      <c r="BA16" s="22">
        <v>0.1048</v>
      </c>
      <c r="BB16" s="22">
        <v>9.2200000000000004E-2</v>
      </c>
      <c r="BC16" s="2">
        <v>9.7000000000000003E-2</v>
      </c>
      <c r="BD16" s="2">
        <v>8.1600000000000006E-2</v>
      </c>
      <c r="BE16" s="2">
        <v>7.9200000000000007E-2</v>
      </c>
      <c r="BF16" s="2">
        <v>7.1099999999999997E-2</v>
      </c>
      <c r="BG16" s="22">
        <v>8.9499999999999996E-2</v>
      </c>
      <c r="BH16" s="22">
        <v>9.2200000000000004E-2</v>
      </c>
      <c r="BI16" s="26">
        <v>8.9300000000000004E-2</v>
      </c>
      <c r="BJ16" s="26">
        <v>9.69E-2</v>
      </c>
      <c r="BK16" s="26">
        <v>9.9099999999999994E-2</v>
      </c>
      <c r="BL16" s="49">
        <v>9.8799999999999999E-2</v>
      </c>
      <c r="BM16" s="51">
        <v>9.3100000000000002E-2</v>
      </c>
      <c r="BN16" s="51">
        <v>8.6199999999999999E-2</v>
      </c>
      <c r="BO16" s="51">
        <v>0.09</v>
      </c>
      <c r="BP16" s="51">
        <v>0.12989999999999999</v>
      </c>
      <c r="BQ16" s="52">
        <v>9.3799999999999994E-2</v>
      </c>
      <c r="BR16" s="51">
        <v>7.4800000000000005E-2</v>
      </c>
      <c r="BS16" s="51">
        <v>8.3199999999999996E-2</v>
      </c>
      <c r="BT16" s="51">
        <v>8.5800000000000001E-2</v>
      </c>
      <c r="BU16" s="51">
        <v>7.9100000000000004E-2</v>
      </c>
      <c r="BV16" s="51">
        <v>8.9300000000000004E-2</v>
      </c>
      <c r="BW16" s="52">
        <v>9.4899999999999998E-2</v>
      </c>
      <c r="BX16" s="51">
        <v>8.77E-2</v>
      </c>
      <c r="BY16" s="51">
        <v>9.6199999999999994E-2</v>
      </c>
      <c r="BZ16" s="51">
        <v>8.9399999999999993E-2</v>
      </c>
      <c r="CA16" s="51">
        <v>8.48E-2</v>
      </c>
      <c r="CB16" s="51">
        <v>8.7900000000000006E-2</v>
      </c>
      <c r="CC16" s="51">
        <v>7.9699999999999993E-2</v>
      </c>
      <c r="CD16" s="51">
        <v>7.7100000000000002E-2</v>
      </c>
      <c r="CE16" s="51">
        <v>0.1008</v>
      </c>
      <c r="CF16" s="51">
        <v>9.1499999999999998E-2</v>
      </c>
    </row>
    <row r="17" spans="2:84" ht="12.75" customHeight="1" x14ac:dyDescent="0.2">
      <c r="B17" s="7" t="s">
        <v>8</v>
      </c>
      <c r="C17" s="1">
        <v>0.16619999999999999</v>
      </c>
      <c r="D17" s="1">
        <v>0.17050000000000001</v>
      </c>
      <c r="E17" s="1">
        <v>0.17530000000000001</v>
      </c>
      <c r="F17" s="1">
        <v>0.1676</v>
      </c>
      <c r="G17" s="1">
        <v>0.15709999999999999</v>
      </c>
      <c r="H17" s="1">
        <v>0.16400000000000001</v>
      </c>
      <c r="I17" s="1">
        <v>0.1404</v>
      </c>
      <c r="J17" s="1">
        <v>0.13270000000000001</v>
      </c>
      <c r="K17" s="1">
        <v>0.16209999999999999</v>
      </c>
      <c r="L17" s="1">
        <v>0.1605</v>
      </c>
      <c r="M17" s="1">
        <v>0.16</v>
      </c>
      <c r="N17" s="3">
        <v>0.13700000000000001</v>
      </c>
      <c r="O17" s="1">
        <v>0.1275</v>
      </c>
      <c r="P17" s="1">
        <v>0.12620000000000001</v>
      </c>
      <c r="Q17" s="1">
        <v>0.14530000000000001</v>
      </c>
      <c r="R17" s="1">
        <v>0.1227</v>
      </c>
      <c r="S17" s="1">
        <v>0.14269999999999999</v>
      </c>
      <c r="T17" s="1">
        <v>0.12570000000000001</v>
      </c>
      <c r="U17" s="1">
        <v>0.1242</v>
      </c>
      <c r="V17" s="1">
        <v>0.1203</v>
      </c>
      <c r="W17" s="1">
        <v>0.14510000000000001</v>
      </c>
      <c r="X17" s="1">
        <v>0.14360000000000001</v>
      </c>
      <c r="Y17" s="1">
        <v>0.15459999999999999</v>
      </c>
      <c r="Z17" s="3">
        <v>0.15010000000000001</v>
      </c>
      <c r="AA17" s="1">
        <v>0.1346</v>
      </c>
      <c r="AB17" s="1">
        <v>0.14990000000000001</v>
      </c>
      <c r="AC17" s="18">
        <v>0.1484</v>
      </c>
      <c r="AD17" s="18">
        <v>0.1444</v>
      </c>
      <c r="AE17" s="18">
        <v>0.1323</v>
      </c>
      <c r="AF17" s="18">
        <v>0.15310000000000001</v>
      </c>
      <c r="AG17" s="18">
        <v>0.14829999999999999</v>
      </c>
      <c r="AH17" s="18">
        <v>0.14330000000000001</v>
      </c>
      <c r="AI17" s="18">
        <v>0.14180000000000001</v>
      </c>
      <c r="AJ17" s="2">
        <v>0.15570000000000001</v>
      </c>
      <c r="AK17" s="2">
        <v>0.14699999999999999</v>
      </c>
      <c r="AL17" s="2">
        <v>0.16059999999999999</v>
      </c>
      <c r="AM17" s="2">
        <v>0.1532</v>
      </c>
      <c r="AN17" s="2">
        <v>0.15379999999999999</v>
      </c>
      <c r="AO17" s="2">
        <v>0.1593</v>
      </c>
      <c r="AP17" s="2">
        <v>0.15909999999999999</v>
      </c>
      <c r="AQ17" s="2">
        <v>0.16420000000000001</v>
      </c>
      <c r="AR17" s="2">
        <v>0.1079</v>
      </c>
      <c r="AS17" s="2">
        <v>0.1537</v>
      </c>
      <c r="AT17" s="2">
        <v>0.14180000000000001</v>
      </c>
      <c r="AU17" s="2">
        <v>0.1578</v>
      </c>
      <c r="AV17" s="2">
        <v>0.16309999999999999</v>
      </c>
      <c r="AW17" s="2">
        <v>0.15049999999999999</v>
      </c>
      <c r="AX17" s="22">
        <v>0.1464</v>
      </c>
      <c r="AY17" s="22">
        <v>0.14230000000000001</v>
      </c>
      <c r="AZ17" s="22">
        <v>0.14499999999999999</v>
      </c>
      <c r="BA17" s="22">
        <v>0.1444</v>
      </c>
      <c r="BB17" s="22">
        <v>0.13420000000000001</v>
      </c>
      <c r="BC17" s="2">
        <v>0.13869999999999999</v>
      </c>
      <c r="BD17" s="2">
        <v>0.13639999999999999</v>
      </c>
      <c r="BE17" s="2">
        <v>0.13650000000000001</v>
      </c>
      <c r="BF17" s="2">
        <v>0.13589999999999999</v>
      </c>
      <c r="BG17" s="22">
        <v>0.1389</v>
      </c>
      <c r="BH17" s="22">
        <v>0.13159999999999999</v>
      </c>
      <c r="BI17" s="26">
        <v>0.12970000000000001</v>
      </c>
      <c r="BJ17" s="26">
        <v>0.13789999999999999</v>
      </c>
      <c r="BK17" s="26">
        <v>0.13900000000000001</v>
      </c>
      <c r="BL17" s="49">
        <v>0.126</v>
      </c>
      <c r="BM17" s="51">
        <v>0.14610000000000001</v>
      </c>
      <c r="BN17" s="51">
        <v>0.13969999999999999</v>
      </c>
      <c r="BO17" s="51">
        <v>0.1416</v>
      </c>
      <c r="BP17" s="51">
        <v>0.11119999999999999</v>
      </c>
      <c r="BQ17" s="52">
        <v>0.109</v>
      </c>
      <c r="BR17" s="51">
        <v>0.1237</v>
      </c>
      <c r="BS17" s="51">
        <v>0.15190000000000001</v>
      </c>
      <c r="BT17" s="51">
        <v>0.15540000000000001</v>
      </c>
      <c r="BU17" s="51">
        <v>0.13639999999999999</v>
      </c>
      <c r="BV17" s="51">
        <v>0.1336</v>
      </c>
      <c r="BW17" s="52">
        <v>0.13059999999999999</v>
      </c>
      <c r="BX17" s="51">
        <v>0.13120000000000001</v>
      </c>
      <c r="BY17" s="51">
        <v>0.1394</v>
      </c>
      <c r="BZ17" s="51">
        <v>0.14249999999999999</v>
      </c>
      <c r="CA17" s="51">
        <v>0.1401</v>
      </c>
      <c r="CB17" s="51">
        <v>0.1249</v>
      </c>
      <c r="CC17" s="51">
        <v>0.11169999999999999</v>
      </c>
      <c r="CD17" s="51">
        <v>0.121</v>
      </c>
      <c r="CE17" s="51">
        <v>0.14960000000000001</v>
      </c>
      <c r="CF17" s="51">
        <v>0.1492</v>
      </c>
    </row>
    <row r="18" spans="2:84" ht="12.75" customHeight="1" x14ac:dyDescent="0.2">
      <c r="B18" s="7" t="s">
        <v>9</v>
      </c>
      <c r="C18" s="1">
        <v>2.75E-2</v>
      </c>
      <c r="D18" s="1">
        <v>2.6800000000000001E-2</v>
      </c>
      <c r="E18" s="1">
        <v>2.58E-2</v>
      </c>
      <c r="F18" s="1">
        <v>2.8899999999999999E-2</v>
      </c>
      <c r="G18" s="1">
        <v>2.5600000000000001E-2</v>
      </c>
      <c r="H18" s="1">
        <v>2.47E-2</v>
      </c>
      <c r="I18" s="1">
        <v>2.2499999999999999E-2</v>
      </c>
      <c r="J18" s="1">
        <v>2.2200000000000001E-2</v>
      </c>
      <c r="K18" s="1">
        <v>1.84E-2</v>
      </c>
      <c r="L18" s="1">
        <v>2.18E-2</v>
      </c>
      <c r="M18" s="1">
        <v>2.5899999999999999E-2</v>
      </c>
      <c r="N18" s="3">
        <v>2.53E-2</v>
      </c>
      <c r="O18" s="1">
        <v>2.53E-2</v>
      </c>
      <c r="P18" s="1">
        <v>2.5000000000000001E-2</v>
      </c>
      <c r="Q18" s="1">
        <v>2.2499999999999999E-2</v>
      </c>
      <c r="R18" s="1">
        <v>2.23E-2</v>
      </c>
      <c r="S18" s="1">
        <v>2.53E-2</v>
      </c>
      <c r="T18" s="1">
        <v>2.1100000000000001E-2</v>
      </c>
      <c r="U18" s="1">
        <v>1.9E-2</v>
      </c>
      <c r="V18" s="1">
        <v>2.5499999999999998E-2</v>
      </c>
      <c r="W18" s="1">
        <v>2.7099999999999999E-2</v>
      </c>
      <c r="X18" s="1">
        <v>2.4899999999999999E-2</v>
      </c>
      <c r="Y18" s="1">
        <v>2.9100000000000001E-2</v>
      </c>
      <c r="Z18" s="3">
        <v>3.3300000000000003E-2</v>
      </c>
      <c r="AA18" s="1">
        <v>2.3599999999999999E-2</v>
      </c>
      <c r="AB18" s="1">
        <v>2.7400000000000001E-2</v>
      </c>
      <c r="AC18" s="18">
        <v>1.9E-2</v>
      </c>
      <c r="AD18" s="18">
        <v>2.1600000000000001E-2</v>
      </c>
      <c r="AE18" s="18">
        <v>2.4799999999999999E-2</v>
      </c>
      <c r="AF18" s="18">
        <v>2.3599999999999999E-2</v>
      </c>
      <c r="AG18" s="18">
        <v>2.46E-2</v>
      </c>
      <c r="AH18" s="18">
        <v>2.8000000000000001E-2</v>
      </c>
      <c r="AI18" s="18">
        <v>2.8899999999999999E-2</v>
      </c>
      <c r="AJ18" s="2">
        <v>2.6499999999999999E-2</v>
      </c>
      <c r="AK18" s="2">
        <v>2.7099999999999999E-2</v>
      </c>
      <c r="AL18" s="2">
        <v>3.4200000000000001E-2</v>
      </c>
      <c r="AM18" s="2">
        <v>2.7900000000000001E-2</v>
      </c>
      <c r="AN18" s="2">
        <v>3.0700000000000002E-2</v>
      </c>
      <c r="AO18" s="2">
        <v>2.7900000000000001E-2</v>
      </c>
      <c r="AP18" s="2">
        <v>2.5999999999999999E-2</v>
      </c>
      <c r="AQ18" s="2">
        <v>2.9600000000000001E-2</v>
      </c>
      <c r="AR18" s="2">
        <v>1.7999999999999999E-2</v>
      </c>
      <c r="AS18" s="2">
        <v>1.83E-2</v>
      </c>
      <c r="AT18" s="2">
        <v>1.9699999999999999E-2</v>
      </c>
      <c r="AU18" s="2">
        <v>2.5499999999999998E-2</v>
      </c>
      <c r="AV18" s="2">
        <v>2.1499999999999998E-2</v>
      </c>
      <c r="AW18" s="2">
        <v>2.5499999999999998E-2</v>
      </c>
      <c r="AX18" s="22">
        <v>2.3400000000000001E-2</v>
      </c>
      <c r="AY18" s="22">
        <v>2.4799999999999999E-2</v>
      </c>
      <c r="AZ18" s="22">
        <v>2.3800000000000002E-2</v>
      </c>
      <c r="BA18" s="22">
        <v>2.3400000000000001E-2</v>
      </c>
      <c r="BB18" s="22">
        <v>2.41E-2</v>
      </c>
      <c r="BC18" s="2">
        <v>2.46E-2</v>
      </c>
      <c r="BD18" s="2">
        <v>2.81E-2</v>
      </c>
      <c r="BE18" s="2">
        <v>2.7400000000000001E-2</v>
      </c>
      <c r="BF18" s="2">
        <v>2.3300000000000001E-2</v>
      </c>
      <c r="BG18" s="22">
        <v>2.3E-2</v>
      </c>
      <c r="BH18" s="22">
        <v>2.8400000000000002E-2</v>
      </c>
      <c r="BI18" s="26">
        <v>2.3400000000000001E-2</v>
      </c>
      <c r="BJ18" s="26">
        <v>2.3800000000000002E-2</v>
      </c>
      <c r="BK18" s="26">
        <v>1.9900000000000001E-2</v>
      </c>
      <c r="BL18" s="49">
        <v>1.8800000000000001E-2</v>
      </c>
      <c r="BM18" s="51">
        <v>2.3199999999999998E-2</v>
      </c>
      <c r="BN18" s="51">
        <v>2.3900000000000001E-2</v>
      </c>
      <c r="BO18" s="51">
        <v>2.4400000000000002E-2</v>
      </c>
      <c r="BP18" s="51">
        <v>2.0400000000000001E-2</v>
      </c>
      <c r="BQ18" s="52">
        <v>2.4500000000000001E-2</v>
      </c>
      <c r="BR18" s="51">
        <v>2.1100000000000001E-2</v>
      </c>
      <c r="BS18" s="51">
        <v>2.4E-2</v>
      </c>
      <c r="BT18" s="51">
        <v>2.46E-2</v>
      </c>
      <c r="BU18" s="51">
        <v>2.58E-2</v>
      </c>
      <c r="BV18" s="51">
        <v>2.92E-2</v>
      </c>
      <c r="BW18" s="52">
        <v>2.75E-2</v>
      </c>
      <c r="BX18" s="51">
        <v>2.3800000000000002E-2</v>
      </c>
      <c r="BY18" s="51">
        <v>2.53E-2</v>
      </c>
      <c r="BZ18" s="51">
        <v>2.7699999999999999E-2</v>
      </c>
      <c r="CA18" s="51">
        <v>2.5700000000000001E-2</v>
      </c>
      <c r="CB18" s="51">
        <v>2.4400000000000002E-2</v>
      </c>
      <c r="CC18" s="51">
        <v>2.4500000000000001E-2</v>
      </c>
      <c r="CD18" s="51">
        <v>3.2300000000000002E-2</v>
      </c>
      <c r="CE18" s="51">
        <v>3.09E-2</v>
      </c>
      <c r="CF18" s="51">
        <v>2.9000000000000001E-2</v>
      </c>
    </row>
    <row r="19" spans="2:84" ht="12.75" customHeight="1" x14ac:dyDescent="0.2">
      <c r="B19" s="7" t="s">
        <v>10</v>
      </c>
      <c r="C19" s="1">
        <v>2.23E-2</v>
      </c>
      <c r="D19" s="1">
        <v>2.1299999999999999E-2</v>
      </c>
      <c r="E19" s="1">
        <v>2.1600000000000001E-2</v>
      </c>
      <c r="F19" s="1">
        <v>1.8800000000000001E-2</v>
      </c>
      <c r="G19" s="1">
        <v>1.66E-2</v>
      </c>
      <c r="H19" s="1">
        <v>2.4500000000000001E-2</v>
      </c>
      <c r="I19" s="1">
        <v>2.7900000000000001E-2</v>
      </c>
      <c r="J19" s="1">
        <v>3.3099999999999997E-2</v>
      </c>
      <c r="K19" s="1">
        <v>1.77E-2</v>
      </c>
      <c r="L19" s="1">
        <v>1.38E-2</v>
      </c>
      <c r="M19" s="1">
        <v>1.3299999999999999E-2</v>
      </c>
      <c r="N19" s="3">
        <v>1.14E-2</v>
      </c>
      <c r="O19" s="1">
        <v>1.6E-2</v>
      </c>
      <c r="P19" s="1">
        <v>1.43E-2</v>
      </c>
      <c r="Q19" s="1">
        <v>1.23E-2</v>
      </c>
      <c r="R19" s="1">
        <v>2.3599999999999999E-2</v>
      </c>
      <c r="S19" s="1">
        <v>2.07E-2</v>
      </c>
      <c r="T19" s="1">
        <v>0.02</v>
      </c>
      <c r="U19" s="1">
        <v>2.12E-2</v>
      </c>
      <c r="V19" s="1">
        <v>2.3300000000000001E-2</v>
      </c>
      <c r="W19" s="1">
        <v>1.61E-2</v>
      </c>
      <c r="X19" s="1">
        <v>1.3299999999999999E-2</v>
      </c>
      <c r="Y19" s="1">
        <v>1.4999999999999999E-2</v>
      </c>
      <c r="Z19" s="3">
        <v>2.0199999999999999E-2</v>
      </c>
      <c r="AA19" s="1">
        <v>1.9199999999999998E-2</v>
      </c>
      <c r="AB19" s="1">
        <v>1.43E-2</v>
      </c>
      <c r="AC19" s="18">
        <v>1.44E-2</v>
      </c>
      <c r="AD19" s="18">
        <v>1.5299999999999999E-2</v>
      </c>
      <c r="AE19" s="18">
        <v>1.8800000000000001E-2</v>
      </c>
      <c r="AF19" s="18">
        <v>1.8100000000000002E-2</v>
      </c>
      <c r="AG19" s="18">
        <v>2.1100000000000001E-2</v>
      </c>
      <c r="AH19" s="18">
        <v>2.4500000000000001E-2</v>
      </c>
      <c r="AI19" s="18">
        <v>1.6500000000000001E-2</v>
      </c>
      <c r="AJ19" s="2">
        <v>1.3899999999999999E-2</v>
      </c>
      <c r="AK19" s="2">
        <v>1.6899999999999998E-2</v>
      </c>
      <c r="AL19" s="2">
        <v>1.47E-2</v>
      </c>
      <c r="AM19" s="2">
        <v>1.6799999999999999E-2</v>
      </c>
      <c r="AN19" s="2">
        <v>1.5900000000000001E-2</v>
      </c>
      <c r="AO19" s="2">
        <v>1.3100000000000001E-2</v>
      </c>
      <c r="AP19" s="2">
        <v>1.55E-2</v>
      </c>
      <c r="AQ19" s="2">
        <v>1.5800000000000002E-2</v>
      </c>
      <c r="AR19" s="2">
        <v>1.7299999999999999E-2</v>
      </c>
      <c r="AS19" s="2">
        <v>2.3099999999999999E-2</v>
      </c>
      <c r="AT19" s="2">
        <v>2.1299999999999999E-2</v>
      </c>
      <c r="AU19" s="2">
        <v>1.52E-2</v>
      </c>
      <c r="AV19" s="2">
        <v>1.4E-2</v>
      </c>
      <c r="AW19" s="2">
        <v>1.2800000000000001E-2</v>
      </c>
      <c r="AX19" s="22">
        <v>1.5100000000000001E-2</v>
      </c>
      <c r="AY19" s="22">
        <v>1.3299999999999999E-2</v>
      </c>
      <c r="AZ19" s="22">
        <v>1.44E-2</v>
      </c>
      <c r="BA19" s="22">
        <v>1.32E-2</v>
      </c>
      <c r="BB19" s="22">
        <v>1.29E-2</v>
      </c>
      <c r="BC19" s="2">
        <v>1.2800000000000001E-2</v>
      </c>
      <c r="BD19" s="2">
        <v>1.46E-2</v>
      </c>
      <c r="BE19" s="2">
        <v>1.5900000000000001E-2</v>
      </c>
      <c r="BF19" s="2">
        <v>1.5299999999999999E-2</v>
      </c>
      <c r="BG19" s="22">
        <v>7.3000000000000001E-3</v>
      </c>
      <c r="BH19" s="22">
        <v>6.3E-3</v>
      </c>
      <c r="BI19" s="26">
        <v>6.7999999999999996E-3</v>
      </c>
      <c r="BJ19" s="26">
        <v>7.4000000000000003E-3</v>
      </c>
      <c r="BK19" s="26">
        <v>6.7000000000000002E-3</v>
      </c>
      <c r="BL19" s="49">
        <v>9.2999999999999992E-3</v>
      </c>
      <c r="BM19" s="51">
        <v>6.0000000000000001E-3</v>
      </c>
      <c r="BN19" s="51">
        <v>4.0000000000000001E-3</v>
      </c>
      <c r="BO19" s="51">
        <v>6.0000000000000001E-3</v>
      </c>
      <c r="BP19" s="51">
        <f>[5]Arkusz1!CO24</f>
        <v>8.8000000000000005E-3</v>
      </c>
      <c r="BQ19" s="52">
        <v>8.9999999999999993E-3</v>
      </c>
      <c r="BR19" s="51">
        <v>0.01</v>
      </c>
      <c r="BS19" s="51">
        <v>5.0000000000000001E-3</v>
      </c>
      <c r="BT19" s="51">
        <v>5.0000000000000001E-3</v>
      </c>
      <c r="BU19" s="51">
        <v>6.0000000000000001E-3</v>
      </c>
      <c r="BV19" s="51">
        <v>4.0000000000000001E-3</v>
      </c>
      <c r="BW19" s="52">
        <v>5.0000000000000001E-3</v>
      </c>
      <c r="BX19" s="51">
        <v>7.0000000000000001E-3</v>
      </c>
      <c r="BY19" s="51">
        <v>4.0000000000000001E-3</v>
      </c>
      <c r="BZ19" s="51">
        <v>5.0000000000000001E-3</v>
      </c>
      <c r="CA19" s="51">
        <v>0.01</v>
      </c>
      <c r="CB19" s="51">
        <v>7.0000000000000001E-3</v>
      </c>
      <c r="CC19" s="51">
        <v>8.0000000000000002E-3</v>
      </c>
      <c r="CD19" s="51">
        <v>7.0000000000000001E-3</v>
      </c>
      <c r="CE19" s="51">
        <v>6.0000000000000001E-3</v>
      </c>
      <c r="CF19" s="51">
        <v>7.0000000000000001E-3</v>
      </c>
    </row>
    <row r="20" spans="2:84" ht="12.75" customHeight="1" x14ac:dyDescent="0.2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  <c r="AA20" s="1"/>
      <c r="AB20" s="1"/>
      <c r="AC20" s="1"/>
      <c r="AD20" s="1"/>
      <c r="BL20" s="48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4"/>
      <c r="BY20" s="50"/>
      <c r="BZ20" s="50"/>
      <c r="CA20" s="50"/>
      <c r="CB20" s="50"/>
      <c r="CC20" s="50"/>
      <c r="CD20" s="50"/>
      <c r="CE20" s="50"/>
      <c r="CF20" s="50"/>
    </row>
    <row r="21" spans="2:84" ht="12.75" customHeight="1" x14ac:dyDescent="0.2">
      <c r="B21" s="9" t="s">
        <v>52</v>
      </c>
      <c r="C21" s="1">
        <v>0.29060000000000002</v>
      </c>
      <c r="D21" s="1">
        <v>0.29310000000000003</v>
      </c>
      <c r="E21" s="1">
        <v>0.3236</v>
      </c>
      <c r="F21" s="1">
        <v>0.31780000000000003</v>
      </c>
      <c r="G21" s="1">
        <v>0.31630000000000003</v>
      </c>
      <c r="H21" s="1">
        <v>0.25990000000000002</v>
      </c>
      <c r="I21" s="1">
        <v>0.26590000000000003</v>
      </c>
      <c r="J21" s="1">
        <v>0.26989999999999997</v>
      </c>
      <c r="K21" s="1">
        <v>0.32040000000000002</v>
      </c>
      <c r="L21" s="1">
        <v>0.35320000000000001</v>
      </c>
      <c r="M21" s="1">
        <v>0.34110000000000001</v>
      </c>
      <c r="N21" s="3">
        <v>0.31219999999999998</v>
      </c>
      <c r="O21" s="1">
        <v>0.2858</v>
      </c>
      <c r="P21" s="1">
        <v>0.27779999999999999</v>
      </c>
      <c r="Q21" s="1">
        <v>0.32329999999999998</v>
      </c>
      <c r="R21" s="1">
        <v>0.31409999999999999</v>
      </c>
      <c r="S21" s="1">
        <v>0.30320000000000003</v>
      </c>
      <c r="T21" s="1">
        <v>0.27429999999999999</v>
      </c>
      <c r="U21" s="1">
        <v>0.2651</v>
      </c>
      <c r="V21" s="1">
        <v>0.28920000000000001</v>
      </c>
      <c r="W21" s="1">
        <v>0.29210000000000003</v>
      </c>
      <c r="X21" s="1">
        <v>0.31069999999999998</v>
      </c>
      <c r="Y21" s="1">
        <v>0.2974</v>
      </c>
      <c r="Z21" s="3">
        <v>0.26669999999999999</v>
      </c>
      <c r="AA21" s="1">
        <v>0.26700000000000002</v>
      </c>
      <c r="AB21" s="1">
        <v>0.26700000000000002</v>
      </c>
      <c r="AC21" s="18">
        <v>0.2918</v>
      </c>
      <c r="AD21" s="18">
        <v>0.30370000000000003</v>
      </c>
      <c r="AE21" s="18">
        <v>0.3105</v>
      </c>
      <c r="AF21" s="18">
        <v>0.28710000000000002</v>
      </c>
      <c r="AG21" s="18">
        <v>0.26719999999999999</v>
      </c>
      <c r="AH21" s="18">
        <v>0.27429999999999999</v>
      </c>
      <c r="AI21" s="18">
        <v>0.30299999999999999</v>
      </c>
      <c r="AJ21" s="2">
        <v>0.30769999999999997</v>
      </c>
      <c r="AK21" s="2">
        <v>0.307</v>
      </c>
      <c r="AL21" s="2">
        <v>0.25790000000000002</v>
      </c>
      <c r="AM21" s="2">
        <v>0.25219999999999998</v>
      </c>
      <c r="AN21" s="2">
        <v>0.2495</v>
      </c>
      <c r="AO21" s="2">
        <v>0.29249999999999998</v>
      </c>
      <c r="AP21" s="2">
        <v>0.29360000000000003</v>
      </c>
      <c r="AQ21" s="2">
        <v>0.29339999999999999</v>
      </c>
      <c r="AR21" s="2">
        <v>0.19239999999999999</v>
      </c>
      <c r="AS21" s="2">
        <v>0.2392</v>
      </c>
      <c r="AT21" s="2">
        <v>0.23380000000000001</v>
      </c>
      <c r="AU21" s="2">
        <v>0.29039999999999999</v>
      </c>
      <c r="AV21" s="20">
        <v>0.29680000000000001</v>
      </c>
      <c r="AW21" s="2">
        <v>0.2918</v>
      </c>
      <c r="AX21" s="22">
        <v>0.24979999999999999</v>
      </c>
      <c r="AY21" s="22">
        <v>0.23569999999999999</v>
      </c>
      <c r="AZ21" s="22">
        <v>0.25600000000000001</v>
      </c>
      <c r="BA21" s="22">
        <v>0.2697</v>
      </c>
      <c r="BB21" s="22">
        <v>0.26989999999999997</v>
      </c>
      <c r="BC21" s="2">
        <v>0.27410000000000001</v>
      </c>
      <c r="BD21" s="2">
        <v>0.24990000000000001</v>
      </c>
      <c r="BE21" s="2">
        <v>0.2364</v>
      </c>
      <c r="BF21" s="2">
        <v>0.23680000000000001</v>
      </c>
      <c r="BG21" s="22">
        <v>0.26400000000000001</v>
      </c>
      <c r="BH21" s="26">
        <v>0.2732</v>
      </c>
      <c r="BI21" s="26">
        <v>0.27929999999999999</v>
      </c>
      <c r="BJ21" s="26">
        <v>0.2387</v>
      </c>
      <c r="BK21" s="26">
        <v>0.23730000000000001</v>
      </c>
      <c r="BL21" s="49">
        <v>0.23649999999999999</v>
      </c>
      <c r="BM21" s="51">
        <v>0.28039999999999998</v>
      </c>
      <c r="BN21" s="51">
        <v>0.27289999999999998</v>
      </c>
      <c r="BO21" s="51">
        <v>0.2641</v>
      </c>
      <c r="BP21" s="51">
        <v>0.21279999999999999</v>
      </c>
      <c r="BQ21" s="52">
        <v>0.24440000000000001</v>
      </c>
      <c r="BR21" s="51">
        <v>0.2487</v>
      </c>
      <c r="BS21" s="51">
        <v>0.27179999999999999</v>
      </c>
      <c r="BT21" s="51">
        <v>0.26719999999999999</v>
      </c>
      <c r="BU21" s="51">
        <v>0.27100000000000002</v>
      </c>
      <c r="BV21" s="51">
        <v>0.23710000000000001</v>
      </c>
      <c r="BW21" s="52">
        <v>0.249</v>
      </c>
      <c r="BX21" s="51">
        <v>0.24210000000000001</v>
      </c>
      <c r="BY21" s="51">
        <v>0.27139999999999997</v>
      </c>
      <c r="BZ21" s="51">
        <v>0.25969999999999999</v>
      </c>
      <c r="CA21" s="51">
        <v>0.25259999999999999</v>
      </c>
      <c r="CB21" s="51">
        <v>0.23719999999999999</v>
      </c>
      <c r="CC21" s="51">
        <v>0.25530000000000003</v>
      </c>
      <c r="CD21" s="51">
        <v>0.25430000000000003</v>
      </c>
      <c r="CE21" s="51">
        <v>0.26400000000000001</v>
      </c>
      <c r="CF21" s="51">
        <v>0.26119999999999999</v>
      </c>
    </row>
    <row r="22" spans="2:84" ht="12.75" customHeight="1" x14ac:dyDescent="0.2">
      <c r="B22" s="7" t="s">
        <v>53</v>
      </c>
      <c r="C22" s="1">
        <v>0.31900000000000001</v>
      </c>
      <c r="D22" s="1">
        <v>0.30919999999999997</v>
      </c>
      <c r="E22" s="1">
        <v>0.28760000000000002</v>
      </c>
      <c r="F22" s="1">
        <v>0.28320000000000001</v>
      </c>
      <c r="G22" s="1">
        <v>0.29809999999999998</v>
      </c>
      <c r="H22" s="1">
        <v>0.32619999999999999</v>
      </c>
      <c r="I22" s="1">
        <v>0.30880000000000002</v>
      </c>
      <c r="J22" s="1">
        <v>0.3266</v>
      </c>
      <c r="K22" s="1">
        <v>0.29349999999999998</v>
      </c>
      <c r="L22" s="1">
        <v>0.2641</v>
      </c>
      <c r="M22" s="1">
        <v>0.26619999999999999</v>
      </c>
      <c r="N22" s="3">
        <v>0.30659999999999998</v>
      </c>
      <c r="O22" s="1">
        <v>0.30349999999999999</v>
      </c>
      <c r="P22" s="1">
        <v>0.32579999999999998</v>
      </c>
      <c r="Q22" s="1">
        <v>0.27039999999999997</v>
      </c>
      <c r="R22" s="1">
        <v>0.28120000000000001</v>
      </c>
      <c r="S22" s="1">
        <v>0.28299999999999997</v>
      </c>
      <c r="T22" s="1">
        <v>0.3367</v>
      </c>
      <c r="U22" s="1">
        <v>0.33119999999999999</v>
      </c>
      <c r="V22" s="1">
        <v>0.28499999999999998</v>
      </c>
      <c r="W22" s="1">
        <v>0.30130000000000001</v>
      </c>
      <c r="X22" s="1">
        <v>0.29249999999999998</v>
      </c>
      <c r="Y22" s="1">
        <v>0.28060000000000002</v>
      </c>
      <c r="Z22" s="3">
        <v>0.29299999999999998</v>
      </c>
      <c r="AA22" s="1">
        <v>0.3</v>
      </c>
      <c r="AB22" s="1">
        <v>0.28289999999999998</v>
      </c>
      <c r="AC22" s="18">
        <v>0.2873</v>
      </c>
      <c r="AD22" s="18">
        <v>0.26829999999999998</v>
      </c>
      <c r="AE22" s="18">
        <v>0.27479999999999999</v>
      </c>
      <c r="AF22" s="18">
        <v>0.26490000000000002</v>
      </c>
      <c r="AG22" s="18">
        <v>0.24579999999999999</v>
      </c>
      <c r="AH22" s="18">
        <v>0.23710000000000001</v>
      </c>
      <c r="AI22" s="18">
        <v>0.25309999999999999</v>
      </c>
      <c r="AJ22" s="2">
        <v>0.24129999999999999</v>
      </c>
      <c r="AK22" s="2">
        <v>0.2482</v>
      </c>
      <c r="AL22" s="2">
        <v>0.26279999999999998</v>
      </c>
      <c r="AM22" s="2">
        <v>0.26579999999999998</v>
      </c>
      <c r="AN22" s="2">
        <v>0.26540000000000002</v>
      </c>
      <c r="AO22" s="2">
        <v>0.2359</v>
      </c>
      <c r="AP22" s="2">
        <v>0.24329999999999999</v>
      </c>
      <c r="AQ22" s="2">
        <v>0.2424</v>
      </c>
      <c r="AR22" s="2">
        <v>0.45900000000000002</v>
      </c>
      <c r="AS22" s="2">
        <v>0.28389999999999999</v>
      </c>
      <c r="AT22" s="2">
        <v>0.30030000000000001</v>
      </c>
      <c r="AU22" s="2">
        <v>0.25009999999999999</v>
      </c>
      <c r="AV22" s="2">
        <v>0.25380000000000003</v>
      </c>
      <c r="AW22" s="2">
        <v>0.23810000000000001</v>
      </c>
      <c r="AX22" s="22">
        <v>0.26090000000000002</v>
      </c>
      <c r="AY22" s="22">
        <v>0.27179999999999999</v>
      </c>
      <c r="AZ22" s="22">
        <v>0.26290000000000002</v>
      </c>
      <c r="BA22" s="22">
        <v>0.26300000000000001</v>
      </c>
      <c r="BB22" s="22">
        <v>0.25</v>
      </c>
      <c r="BC22" s="2">
        <v>0.254</v>
      </c>
      <c r="BD22" s="2">
        <v>0.25380000000000003</v>
      </c>
      <c r="BE22" s="2">
        <v>0.23769999999999999</v>
      </c>
      <c r="BF22" s="2">
        <v>0.24099999999999999</v>
      </c>
      <c r="BG22" s="26">
        <v>0.24</v>
      </c>
      <c r="BH22" s="26">
        <f>[1]Arkusz1!BW11</f>
        <v>0.23169999999999999</v>
      </c>
      <c r="BI22" s="26">
        <v>0.23</v>
      </c>
      <c r="BJ22" s="26">
        <f>[2]Arkusz1!CB11</f>
        <v>0.26100000000000001</v>
      </c>
      <c r="BK22" s="26">
        <f>[3]Arkusz1!CC11</f>
        <v>0.25819999999999999</v>
      </c>
      <c r="BL22" s="49">
        <v>0.3</v>
      </c>
      <c r="BM22" s="51">
        <v>0.255</v>
      </c>
      <c r="BN22" s="51">
        <v>0.23599999999999999</v>
      </c>
      <c r="BO22" s="51">
        <v>0.24</v>
      </c>
      <c r="BP22" s="51">
        <f>[5]Arkusz1!CN11</f>
        <v>0.36170000000000002</v>
      </c>
      <c r="BQ22" s="52">
        <v>0.2828</v>
      </c>
      <c r="BR22" s="51">
        <v>0.23599999999999999</v>
      </c>
      <c r="BS22" s="51">
        <v>0.21870000000000001</v>
      </c>
      <c r="BT22" s="51">
        <v>0.2225</v>
      </c>
      <c r="BU22" s="51">
        <v>0.22090000000000001</v>
      </c>
      <c r="BV22" s="51">
        <v>0.24399999999999999</v>
      </c>
      <c r="BW22" s="52">
        <v>0.2485</v>
      </c>
      <c r="BX22" s="51">
        <v>0.2422</v>
      </c>
      <c r="BY22" s="51">
        <v>0.24099999999999999</v>
      </c>
      <c r="BZ22" s="51">
        <v>0.24179999999999999</v>
      </c>
      <c r="CA22" s="51">
        <v>0.25879999999999997</v>
      </c>
      <c r="CB22" s="51">
        <v>0.24340000000000001</v>
      </c>
      <c r="CC22" s="51">
        <v>0.23369999999999999</v>
      </c>
      <c r="CD22" s="51">
        <v>0.2301</v>
      </c>
      <c r="CE22" s="51">
        <v>0.2397</v>
      </c>
      <c r="CF22" s="51">
        <v>0.23319999999999999</v>
      </c>
    </row>
    <row r="23" spans="2:84" ht="12.75" customHeight="1" x14ac:dyDescent="0.2">
      <c r="B23" s="7" t="s">
        <v>56</v>
      </c>
      <c r="C23" s="1">
        <v>0.18379999999999999</v>
      </c>
      <c r="D23" s="1">
        <v>0.19009999999999999</v>
      </c>
      <c r="E23" s="1">
        <v>0.19350000000000001</v>
      </c>
      <c r="F23" s="1">
        <v>0.18390000000000001</v>
      </c>
      <c r="G23" s="1">
        <v>0.1714</v>
      </c>
      <c r="H23" s="1">
        <v>0.18129999999999999</v>
      </c>
      <c r="I23" s="1">
        <v>0.1678</v>
      </c>
      <c r="J23" s="1">
        <v>0.1512</v>
      </c>
      <c r="K23" s="1">
        <v>0.18490000000000001</v>
      </c>
      <c r="L23" s="1">
        <v>0.183</v>
      </c>
      <c r="M23" s="1">
        <v>0.17680000000000001</v>
      </c>
      <c r="N23" s="1">
        <v>0.15870000000000001</v>
      </c>
      <c r="O23" s="1">
        <v>0.1482</v>
      </c>
      <c r="P23" s="1">
        <v>0.1416</v>
      </c>
      <c r="Q23" s="1">
        <v>0.1613</v>
      </c>
      <c r="R23" s="1">
        <v>0.14069999999999999</v>
      </c>
      <c r="S23" s="1">
        <v>0.16209999999999999</v>
      </c>
      <c r="T23" s="1">
        <v>0.14729999999999999</v>
      </c>
      <c r="U23" s="1">
        <v>0.14549999999999999</v>
      </c>
      <c r="V23" s="1">
        <v>0.14380000000000001</v>
      </c>
      <c r="W23" s="1">
        <v>0.16739999999999999</v>
      </c>
      <c r="X23" s="1">
        <v>0.1671</v>
      </c>
      <c r="Y23" s="1">
        <v>0.1772</v>
      </c>
      <c r="Z23" s="1">
        <v>0.1731</v>
      </c>
      <c r="AA23" s="1">
        <v>0.15740000000000001</v>
      </c>
      <c r="AB23" s="1">
        <v>0.1744</v>
      </c>
      <c r="AC23" s="1">
        <v>0.1709</v>
      </c>
      <c r="AD23" s="1">
        <v>0.1673</v>
      </c>
      <c r="AE23" s="1">
        <v>0.15620000000000001</v>
      </c>
      <c r="AF23" s="1">
        <v>0.18509999999999999</v>
      </c>
      <c r="AG23" s="1">
        <v>0.1961</v>
      </c>
      <c r="AH23" s="1">
        <v>0.1865</v>
      </c>
      <c r="AI23" s="18">
        <v>0.1749</v>
      </c>
      <c r="AJ23" s="2">
        <v>0.1842</v>
      </c>
      <c r="AK23" s="2">
        <v>0.1731</v>
      </c>
      <c r="AL23" s="2">
        <v>0.1883</v>
      </c>
      <c r="AM23" s="2">
        <v>0.17929999999999999</v>
      </c>
      <c r="AN23" s="2">
        <v>0.18820000000000001</v>
      </c>
      <c r="AO23" s="2">
        <v>0.18459999999999999</v>
      </c>
      <c r="AP23" s="2">
        <v>0.1855</v>
      </c>
      <c r="AQ23" s="2">
        <v>0.18890000000000001</v>
      </c>
      <c r="AR23" s="2">
        <v>0.12759999999999999</v>
      </c>
      <c r="AS23" s="2">
        <v>0.1885</v>
      </c>
      <c r="AT23" s="2">
        <v>0.16830000000000001</v>
      </c>
      <c r="AU23" s="2">
        <v>0.18379999999999999</v>
      </c>
      <c r="AV23" s="2">
        <v>0.1925</v>
      </c>
      <c r="AW23" s="2">
        <v>0.18479999999999999</v>
      </c>
      <c r="AX23" s="22">
        <v>0.18090000000000001</v>
      </c>
      <c r="AY23" s="22">
        <v>0.17269999999999999</v>
      </c>
      <c r="AZ23" s="22">
        <v>0.17699999999999999</v>
      </c>
      <c r="BA23" s="22">
        <v>0.18060000000000001</v>
      </c>
      <c r="BB23" s="22">
        <v>0.17219999999999999</v>
      </c>
      <c r="BC23" s="2">
        <v>0.17580000000000001</v>
      </c>
      <c r="BD23" s="2">
        <v>0.1847</v>
      </c>
      <c r="BE23" s="2">
        <v>0.19589999999999999</v>
      </c>
      <c r="BF23" s="2">
        <v>0.1847</v>
      </c>
      <c r="BG23" s="26">
        <v>0.18820000000000001</v>
      </c>
      <c r="BH23" s="26">
        <v>0.17430000000000001</v>
      </c>
      <c r="BI23" s="26">
        <v>0.17219999999999999</v>
      </c>
      <c r="BJ23" s="26">
        <v>0.17910000000000001</v>
      </c>
      <c r="BK23" s="26">
        <v>0.18060000000000001</v>
      </c>
      <c r="BL23" s="49">
        <v>0.16470000000000001</v>
      </c>
      <c r="BM23" s="51">
        <v>0.1832</v>
      </c>
      <c r="BN23" s="51">
        <v>0.17749999999999999</v>
      </c>
      <c r="BO23" s="51">
        <v>0.18859999999999999</v>
      </c>
      <c r="BP23" s="51">
        <v>0.15840000000000001</v>
      </c>
      <c r="BQ23" s="52">
        <v>0.1656</v>
      </c>
      <c r="BR23" s="51">
        <v>0.18079999999999999</v>
      </c>
      <c r="BS23" s="51">
        <v>0.21840000000000001</v>
      </c>
      <c r="BT23" s="51">
        <v>0.20380000000000001</v>
      </c>
      <c r="BU23" s="51">
        <v>0.18140000000000001</v>
      </c>
      <c r="BV23" s="51">
        <v>0.18090000000000001</v>
      </c>
      <c r="BW23" s="52">
        <v>0.1736</v>
      </c>
      <c r="BX23" s="51">
        <v>0.17430000000000001</v>
      </c>
      <c r="BY23" s="51">
        <v>0.18340000000000001</v>
      </c>
      <c r="BZ23" s="51">
        <v>0.18690000000000001</v>
      </c>
      <c r="CA23" s="51">
        <v>0.18659999999999999</v>
      </c>
      <c r="CB23" s="51">
        <v>0.1862</v>
      </c>
      <c r="CC23" s="51">
        <v>0.1739</v>
      </c>
      <c r="CD23" s="51">
        <v>0.17150000000000001</v>
      </c>
      <c r="CE23" s="51">
        <v>0.19170000000000001</v>
      </c>
      <c r="CF23" s="51">
        <v>0.20130000000000001</v>
      </c>
    </row>
    <row r="24" spans="2:84" ht="12.75" customHeight="1" x14ac:dyDescent="0.2">
      <c r="B24" s="27" t="s">
        <v>84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BG24" s="26">
        <v>0.21909999999999999</v>
      </c>
      <c r="BH24" s="26">
        <v>0.2097</v>
      </c>
      <c r="BI24" s="26">
        <v>0.2049</v>
      </c>
      <c r="BJ24" s="26">
        <v>0.2109</v>
      </c>
      <c r="BK24" s="26">
        <v>0.21</v>
      </c>
      <c r="BL24" s="49">
        <v>0.19220000000000001</v>
      </c>
      <c r="BM24" s="51">
        <v>0.21590000000000001</v>
      </c>
      <c r="BN24" s="51">
        <v>0.2109</v>
      </c>
      <c r="BO24" s="51">
        <v>0.22159999999999999</v>
      </c>
      <c r="BP24" s="51">
        <v>0.18709999999999999</v>
      </c>
      <c r="BQ24" s="52">
        <v>0.19889999999999999</v>
      </c>
      <c r="BR24" s="51">
        <v>0.2112</v>
      </c>
      <c r="BS24" s="51">
        <v>0.25019999999999998</v>
      </c>
      <c r="BT24" s="51">
        <v>0.2374</v>
      </c>
      <c r="BU24" s="51">
        <v>0.2157</v>
      </c>
      <c r="BV24" s="51">
        <v>0.21870000000000001</v>
      </c>
      <c r="BW24" s="52">
        <v>0.2127</v>
      </c>
      <c r="BX24" s="51">
        <v>0.20949999999999999</v>
      </c>
      <c r="BY24" s="51">
        <v>0.21829999999999999</v>
      </c>
      <c r="BZ24" s="51">
        <v>0.22470000000000001</v>
      </c>
      <c r="CA24" s="51">
        <v>0.22170000000000001</v>
      </c>
      <c r="CB24" s="51">
        <v>0.2218</v>
      </c>
      <c r="CC24" s="51">
        <v>0.21199999999999999</v>
      </c>
      <c r="CD24" s="51">
        <v>0.21379999999999999</v>
      </c>
      <c r="CE24" s="51">
        <v>0.23230000000000001</v>
      </c>
      <c r="CF24" s="51">
        <v>0.2414</v>
      </c>
    </row>
    <row r="26" spans="2:84" x14ac:dyDescent="0.2">
      <c r="B26" s="56" t="s">
        <v>54</v>
      </c>
    </row>
    <row r="27" spans="2:84" x14ac:dyDescent="0.2">
      <c r="B27" s="56"/>
    </row>
    <row r="29" spans="2:84" x14ac:dyDescent="0.2">
      <c r="B29" t="s">
        <v>57</v>
      </c>
    </row>
    <row r="30" spans="2:84" x14ac:dyDescent="0.2">
      <c r="B30" t="s">
        <v>80</v>
      </c>
    </row>
  </sheetData>
  <mergeCells count="2">
    <mergeCell ref="B1:B3"/>
    <mergeCell ref="B26:B27"/>
  </mergeCells>
  <phoneticPr fontId="1" type="noConversion"/>
  <pageMargins left="0.75" right="0.75" top="1" bottom="1" header="0.5" footer="0.5"/>
  <pageSetup paperSize="9" scale="98" fitToWidth="3" orientation="landscape" r:id="rId1"/>
  <headerFooter alignWithMargins="0"/>
  <colBreaks count="2" manualBreakCount="2">
    <brk id="14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4+, all day</vt:lpstr>
      <vt:lpstr>4+, peak time</vt:lpstr>
      <vt:lpstr>16-49, all day</vt:lpstr>
      <vt:lpstr>16-49, peak time</vt:lpstr>
      <vt:lpstr>16-49, cities, all day</vt:lpstr>
      <vt:lpstr>16-49, cities, peak time</vt:lpstr>
      <vt:lpstr>'16-49, all day'!Tytuły_wydruku</vt:lpstr>
      <vt:lpstr>'16-49, cities, all day'!Tytuły_wydruku</vt:lpstr>
      <vt:lpstr>'16-49, cities, peak time'!Tytuły_wydruku</vt:lpstr>
      <vt:lpstr>'16-49, peak time'!Tytuły_wydruku</vt:lpstr>
      <vt:lpstr>'4+, all day'!Tytuły_wydruku</vt:lpstr>
      <vt:lpstr>'4+, peak time'!Tytuły_wydruku</vt:lpstr>
    </vt:vector>
  </TitlesOfParts>
  <Company>TVN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Luzińska Anna</cp:lastModifiedBy>
  <cp:lastPrinted>2011-03-01T10:50:02Z</cp:lastPrinted>
  <dcterms:created xsi:type="dcterms:W3CDTF">2011-01-20T14:05:33Z</dcterms:created>
  <dcterms:modified xsi:type="dcterms:W3CDTF">2015-11-17T11:03:31Z</dcterms:modified>
</cp:coreProperties>
</file>